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N:\IUB Shared Perm\Communications\Website\DrupalDocs\files\records_center\annual_reports\gas\"/>
    </mc:Choice>
  </mc:AlternateContent>
  <bookViews>
    <workbookView xWindow="0" yWindow="0" windowWidth="28800" windowHeight="12300" tabRatio="764" activeTab="2"/>
  </bookViews>
  <sheets>
    <sheet name="Investor Owned Gas" sheetId="1" r:id="rId1"/>
    <sheet name="RT REG" sheetId="2" r:id="rId2"/>
    <sheet name="Municipal Gas" sheetId="3" r:id="rId3"/>
    <sheet name="Certified Natural Gas Providers" sheetId="4" r:id="rId4"/>
    <sheet name="Vehicle Fuel Providers" sheetId="5" r:id="rId5"/>
  </sheets>
  <externalReferences>
    <externalReference r:id="rId6"/>
  </externalReferences>
  <definedNames>
    <definedName name="_Fill" localSheetId="3" hidden="1">'Certified Natural Gas Providers'!#REF!</definedName>
    <definedName name="_Fill" localSheetId="4" hidden="1">'Vehicle Fuel Providers'!#REF!</definedName>
    <definedName name="_Fill" hidden="1">'Municipal Gas'!#REF!</definedName>
    <definedName name="_Key1" localSheetId="3" hidden="1">'Certified Natural Gas Providers'!$B$32:$B$40</definedName>
    <definedName name="_Key1" localSheetId="4" hidden="1">'Vehicle Fuel Providers'!$B$6:$B$8</definedName>
    <definedName name="_Key1" hidden="1">'Municipal Gas'!$C$6:$C$58</definedName>
    <definedName name="_Key2" hidden="1">'[1]Municipal Electrics'!#REF!</definedName>
    <definedName name="_Order1" hidden="1">255</definedName>
    <definedName name="_Order2" hidden="1">255</definedName>
    <definedName name="_Regression_Int" localSheetId="3" hidden="1">1</definedName>
    <definedName name="_Regression_Int" localSheetId="0" hidden="1">1</definedName>
    <definedName name="_Regression_Int" localSheetId="2" hidden="1">1</definedName>
    <definedName name="_Regression_Int" localSheetId="1" hidden="1">1</definedName>
    <definedName name="_Regression_Int" localSheetId="4" hidden="1">1</definedName>
    <definedName name="_Sort" localSheetId="3" hidden="1">'Certified Natural Gas Providers'!$B$19:$D$32</definedName>
    <definedName name="_Sort" localSheetId="4" hidden="1">'Vehicle Fuel Providers'!#REF!</definedName>
    <definedName name="_Sort" hidden="1">'Municipal Gas'!$C$6:$AL$58</definedName>
    <definedName name="ASSESS" localSheetId="1">'RT REG'!$A$1:$G$2</definedName>
    <definedName name="CNGPs">#REF!</definedName>
    <definedName name="Munis">#REF!</definedName>
    <definedName name="PAGE_3" localSheetId="1">'RT REG'!$A$1:$H$48</definedName>
    <definedName name="_xlnm.Print_Area" localSheetId="0">'Investor Owned Gas'!$A$1:$H$107</definedName>
    <definedName name="_xlnm.Print_Area" localSheetId="1">'RT REG'!$A$1:$H$49</definedName>
    <definedName name="Print_Area_MI" localSheetId="1">'RT REG'!$A$1:$H$69</definedName>
    <definedName name="VFPs">#REF!</definedName>
  </definedNames>
  <calcPr calcId="162913"/>
</workbook>
</file>

<file path=xl/sharedStrings.xml><?xml version="1.0" encoding="utf-8"?>
<sst xmlns="http://schemas.openxmlformats.org/spreadsheetml/2006/main" count="504" uniqueCount="238">
  <si>
    <t>OPERATING REVENUES</t>
  </si>
  <si>
    <t xml:space="preserve"> Residential Sales</t>
  </si>
  <si>
    <t xml:space="preserve"> Commercial Sales</t>
  </si>
  <si>
    <t xml:space="preserve"> Industrial Sales</t>
  </si>
  <si>
    <t xml:space="preserve"> Other Gas Sales</t>
  </si>
  <si>
    <t xml:space="preserve"> Rev. from Transport. of Gas for Others</t>
  </si>
  <si>
    <t xml:space="preserve"> Other Operating Revenues</t>
  </si>
  <si>
    <t xml:space="preserve">  Total Operating Revenues</t>
  </si>
  <si>
    <t>OPERATION &amp; MAINTENANCE EXP.</t>
  </si>
  <si>
    <t xml:space="preserve"> Production Expense</t>
  </si>
  <si>
    <t xml:space="preserve"> Storage, Terminating &amp; Process.</t>
  </si>
  <si>
    <t xml:space="preserve"> Transmission</t>
  </si>
  <si>
    <t xml:space="preserve"> Distribution</t>
  </si>
  <si>
    <t xml:space="preserve"> Customer Accounts</t>
  </si>
  <si>
    <t xml:space="preserve"> Customer Service &amp; Info.</t>
  </si>
  <si>
    <t xml:space="preserve"> Sales Expense</t>
  </si>
  <si>
    <t xml:space="preserve"> Administration &amp; General Exp.</t>
  </si>
  <si>
    <t xml:space="preserve">  Total Operation &amp; Mainten. Exp.</t>
  </si>
  <si>
    <t>DEPRECIATION EXPENSE</t>
  </si>
  <si>
    <t xml:space="preserve"> Production Plant</t>
  </si>
  <si>
    <t xml:space="preserve"> Storage Plant</t>
  </si>
  <si>
    <t xml:space="preserve"> Transmission Plant</t>
  </si>
  <si>
    <t xml:space="preserve"> Distribution Plant</t>
  </si>
  <si>
    <t xml:space="preserve"> Other Plant</t>
  </si>
  <si>
    <t xml:space="preserve">  Total Depreciation</t>
  </si>
  <si>
    <t>INCOME TAXES (w/ def. &amp; cr.)</t>
  </si>
  <si>
    <t>TAXES OTHER THAN INCOME TAXES</t>
  </si>
  <si>
    <t xml:space="preserve">  Total Operating Expenses</t>
  </si>
  <si>
    <t>NET OPERATING INCOME</t>
  </si>
  <si>
    <t>AVG. NO. OF CUSTOMERS BY CLASS</t>
  </si>
  <si>
    <t>Residential</t>
  </si>
  <si>
    <t>Commercial</t>
  </si>
  <si>
    <t>Industrial</t>
  </si>
  <si>
    <t>Other Gas Sales</t>
  </si>
  <si>
    <t>Transportation of Gas for Others</t>
  </si>
  <si>
    <t xml:space="preserve">  Average Number of Customers</t>
  </si>
  <si>
    <t>Assessable Revenues</t>
  </si>
  <si>
    <t>A</t>
  </si>
  <si>
    <t>Energy Center and Global Warming</t>
  </si>
  <si>
    <t>Center Assessable Revenues</t>
  </si>
  <si>
    <t>N/A</t>
  </si>
  <si>
    <t xml:space="preserve"> </t>
  </si>
  <si>
    <t>MMBTU'S OF THROUGHPUT BY CUST. CLASS*</t>
  </si>
  <si>
    <t xml:space="preserve">  Total MMBTU of Throughput</t>
  </si>
  <si>
    <t>* Assumes 1000 Btu per cubic foot.</t>
  </si>
  <si>
    <t>Page 2 of 2</t>
  </si>
  <si>
    <t>Operating Revenues</t>
  </si>
  <si>
    <t>Average Number of Customers</t>
  </si>
  <si>
    <t>Other Sales</t>
  </si>
  <si>
    <t>Total Sales</t>
  </si>
  <si>
    <t xml:space="preserve">Total </t>
  </si>
  <si>
    <t>Net</t>
  </si>
  <si>
    <t>Oth Sales</t>
  </si>
  <si>
    <t>Revenue</t>
  </si>
  <si>
    <t>to Public</t>
  </si>
  <si>
    <t>Inter-</t>
  </si>
  <si>
    <t>to Ultimate</t>
  </si>
  <si>
    <t>Sales for</t>
  </si>
  <si>
    <t>Service</t>
  </si>
  <si>
    <t>Other</t>
  </si>
  <si>
    <t>Operating</t>
  </si>
  <si>
    <t>per</t>
  </si>
  <si>
    <t>No.</t>
  </si>
  <si>
    <t xml:space="preserve"> Name</t>
  </si>
  <si>
    <t>Authorities</t>
  </si>
  <si>
    <t>depart</t>
  </si>
  <si>
    <t>Customers</t>
  </si>
  <si>
    <t>Resale</t>
  </si>
  <si>
    <t>Revenues</t>
  </si>
  <si>
    <t>Expenses</t>
  </si>
  <si>
    <t>Income</t>
  </si>
  <si>
    <t>Author</t>
  </si>
  <si>
    <t>Total</t>
  </si>
  <si>
    <t>MCF Sold</t>
  </si>
  <si>
    <t>Bloomfield</t>
  </si>
  <si>
    <t>Tipton</t>
  </si>
  <si>
    <t>Whittemore</t>
  </si>
  <si>
    <t xml:space="preserve">  Total</t>
  </si>
  <si>
    <t>Wall Lake</t>
  </si>
  <si>
    <t>Cargill, Incorporated</t>
  </si>
  <si>
    <t>Tiger Natural Gas, Inc.</t>
  </si>
  <si>
    <t>Total Operating Revenues</t>
  </si>
  <si>
    <t>Resid</t>
  </si>
  <si>
    <t>Form IG-1 Page #</t>
  </si>
  <si>
    <t>Interstate Power and Light Company</t>
  </si>
  <si>
    <t>MidAmerican Energy Co.</t>
  </si>
  <si>
    <t>Total Iowa Gas Operations</t>
  </si>
  <si>
    <t>Orange City</t>
  </si>
  <si>
    <t>Sales for Resale</t>
  </si>
  <si>
    <t xml:space="preserve"> Sales for Resale</t>
  </si>
  <si>
    <t>Shell Energy North America (US), L.P.</t>
  </si>
  <si>
    <t>Alton</t>
  </si>
  <si>
    <t>Mapleton</t>
  </si>
  <si>
    <t>BP Canada Energy Marketing Corporation</t>
  </si>
  <si>
    <t>Encore Energy Services, Inc.</t>
  </si>
  <si>
    <t>Concord Energy LLC</t>
  </si>
  <si>
    <t>Plymouth Energy, LLC</t>
  </si>
  <si>
    <t>Tenaska Marketing Ventures</t>
  </si>
  <si>
    <t>Black Hills/Iowa Gas Utility Company, LLC</t>
  </si>
  <si>
    <t>Liberty Energy (Midstates) Corporation d/b/a Liberty Utilities</t>
  </si>
  <si>
    <t xml:space="preserve">                  annual report information on Form MG-1 rather than Form IG-1.  The information required in the Form IG-1 is more applicable to a rate-regulated utility.</t>
  </si>
  <si>
    <t>BlueMark Energy, LLC</t>
  </si>
  <si>
    <t>Unified Energy Services, LLC</t>
  </si>
  <si>
    <t>Eco-Energy, LLC</t>
  </si>
  <si>
    <t>MidAmerican Energy Services, LLC</t>
  </si>
  <si>
    <t>Energy Professionals, LLC</t>
  </si>
  <si>
    <t>ASSESSABLE REVENUES</t>
  </si>
  <si>
    <t>Uncollective Revenues</t>
  </si>
  <si>
    <t>Interdepartmental Sales</t>
  </si>
  <si>
    <t>Interdepartmental Rents</t>
  </si>
  <si>
    <t>Other Adjustments</t>
  </si>
  <si>
    <t>O Sales</t>
  </si>
  <si>
    <t>Authority</t>
  </si>
  <si>
    <t>State</t>
  </si>
  <si>
    <t>Uncollectible</t>
  </si>
  <si>
    <t>departmental</t>
  </si>
  <si>
    <t>Sales</t>
  </si>
  <si>
    <t>Rents</t>
  </si>
  <si>
    <t>Tax</t>
  </si>
  <si>
    <t>Reductions to Assessable Revenues</t>
  </si>
  <si>
    <t>World Fuel Services, Inc.</t>
  </si>
  <si>
    <t xml:space="preserve">         MCF (MMBtu) Sold</t>
  </si>
  <si>
    <t>Net Assessable Revenues
 (as calculated)</t>
  </si>
  <si>
    <t>Energy Centers Assessable Revenues
 (as calculated)</t>
  </si>
  <si>
    <t>Net Assessable Revenues
 (as reported)</t>
  </si>
  <si>
    <t>Assessable Revenue Compare</t>
  </si>
  <si>
    <t>Energy Centers Assessable Revenues (as reported)
 (as reported)</t>
  </si>
  <si>
    <t>Spire Marketing Inc.</t>
  </si>
  <si>
    <t>Guthrie Center</t>
  </si>
  <si>
    <t>Sage Energy Trading, LLC</t>
  </si>
  <si>
    <t>Energy Centers Revenues Compare</t>
  </si>
  <si>
    <t>Table 1 Totals</t>
  </si>
  <si>
    <t>Volumes</t>
  </si>
  <si>
    <t>Traer</t>
  </si>
  <si>
    <t>WoodRiver Energy LLC</t>
  </si>
  <si>
    <t>Heartland Natural Gas, LLC</t>
  </si>
  <si>
    <t>4CNG,LLC</t>
  </si>
  <si>
    <t>Vanguard Energy Services, LLC</t>
  </si>
  <si>
    <t xml:space="preserve">Huyser Inc </t>
  </si>
  <si>
    <t>Great River CNG of Iowa, LLC</t>
  </si>
  <si>
    <t>KWIK TRIP, INC.</t>
  </si>
  <si>
    <t>The Energy Authority, Incorporated</t>
  </si>
  <si>
    <t>Kinect Energy, Inc.</t>
  </si>
  <si>
    <t>Constellation NewEnergy - Gas Division, LLC</t>
  </si>
  <si>
    <t>Twin Eagle Resource Management, LLC</t>
  </si>
  <si>
    <t>Rainbo Oil Company, INc</t>
  </si>
  <si>
    <t>HealthTrust Purchasing Group, LP</t>
  </si>
  <si>
    <t>Co.</t>
  </si>
  <si>
    <t>U.S. Venture, Inc.</t>
  </si>
  <si>
    <t>Revenues per MCF sold</t>
  </si>
  <si>
    <t>Co. No.</t>
  </si>
  <si>
    <t>Total MCF Sold</t>
  </si>
  <si>
    <t>Symmetry Energy Solutions, LLC</t>
  </si>
  <si>
    <t>Revenues per GGE sold</t>
  </si>
  <si>
    <t>Note: (1)</t>
  </si>
  <si>
    <t>Gasoline Gallon Equivalents (GGEs).</t>
  </si>
  <si>
    <t>Source:</t>
  </si>
  <si>
    <t>IUB 24/7 - CNGP Annual Reports</t>
  </si>
  <si>
    <r>
      <rPr>
        <b/>
        <sz val="9"/>
        <rFont val="Arial"/>
        <family val="2"/>
      </rPr>
      <t>Note (1)</t>
    </r>
    <r>
      <rPr>
        <sz val="9"/>
        <rFont val="Arial"/>
        <family val="2"/>
      </rPr>
      <t>:  Allerton Gas Company is an investor-owned utility but is not rate regulated due to the number of customers it serves.  For this reason,  it files its</t>
    </r>
  </si>
  <si>
    <r>
      <t xml:space="preserve">Total GGE </t>
    </r>
    <r>
      <rPr>
        <b/>
        <sz val="9"/>
        <rFont val="Arial"/>
        <family val="2"/>
      </rPr>
      <t>(1)</t>
    </r>
    <r>
      <rPr>
        <sz val="9"/>
        <rFont val="Arial"/>
        <family val="2"/>
      </rPr>
      <t xml:space="preserve"> Sold</t>
    </r>
  </si>
  <si>
    <t>Notes</t>
  </si>
  <si>
    <t>Sioux Center</t>
  </si>
  <si>
    <t>Cedar Falls</t>
  </si>
  <si>
    <t>BP Energy Retail Company LLC</t>
  </si>
  <si>
    <t>Environ Energy LLC</t>
  </si>
  <si>
    <t>KOCH ENERGY SERVICES, LLC</t>
  </si>
  <si>
    <t>Archer Daniels Midland Company</t>
  </si>
  <si>
    <t>Affiliated Power Purchasers International, LLC</t>
  </si>
  <si>
    <t>Ethanol Products, LLC</t>
  </si>
  <si>
    <t>FREEDOM ENERGY LOGISTICS LLC</t>
  </si>
  <si>
    <t>621G</t>
  </si>
  <si>
    <t>Preston</t>
  </si>
  <si>
    <t>Lenox</t>
  </si>
  <si>
    <t>619G</t>
  </si>
  <si>
    <t>Wayland</t>
  </si>
  <si>
    <t>603G</t>
  </si>
  <si>
    <t>Coon Rapids</t>
  </si>
  <si>
    <t>Bedford</t>
  </si>
  <si>
    <t>601G</t>
  </si>
  <si>
    <t>Cascade</t>
  </si>
  <si>
    <t>Everly</t>
  </si>
  <si>
    <t>611G</t>
  </si>
  <si>
    <t>Osage</t>
  </si>
  <si>
    <t>625G</t>
  </si>
  <si>
    <t>Rock Rapids</t>
  </si>
  <si>
    <t>614G</t>
  </si>
  <si>
    <t>Waukee</t>
  </si>
  <si>
    <t>602G</t>
  </si>
  <si>
    <t>604G</t>
  </si>
  <si>
    <t>607G</t>
  </si>
  <si>
    <t>Hawarden</t>
  </si>
  <si>
    <t>765G</t>
  </si>
  <si>
    <t>618G</t>
  </si>
  <si>
    <t>Woodbine</t>
  </si>
  <si>
    <t>Remsen</t>
  </si>
  <si>
    <t>623G</t>
  </si>
  <si>
    <t>Brooklyn</t>
  </si>
  <si>
    <t>Morning Sun</t>
  </si>
  <si>
    <t>627G</t>
  </si>
  <si>
    <t>Hartley</t>
  </si>
  <si>
    <t>Rolfe</t>
  </si>
  <si>
    <t>622G</t>
  </si>
  <si>
    <t>Sabula</t>
  </si>
  <si>
    <t>615G</t>
  </si>
  <si>
    <t>605G</t>
  </si>
  <si>
    <t>Graettinger</t>
  </si>
  <si>
    <t>609G</t>
  </si>
  <si>
    <t>Manilla gas</t>
  </si>
  <si>
    <t>624G</t>
  </si>
  <si>
    <t>776G</t>
  </si>
  <si>
    <t>Harlan</t>
  </si>
  <si>
    <t>West Bend</t>
  </si>
  <si>
    <t xml:space="preserve">Manning </t>
  </si>
  <si>
    <t>Fairbank</t>
  </si>
  <si>
    <t>Emmetsburg</t>
  </si>
  <si>
    <t>Wellman</t>
  </si>
  <si>
    <t>731G</t>
  </si>
  <si>
    <t>608G</t>
  </si>
  <si>
    <t>Lamoni</t>
  </si>
  <si>
    <t>Moulton</t>
  </si>
  <si>
    <t>617G</t>
  </si>
  <si>
    <t>Lineville</t>
  </si>
  <si>
    <t>Titonka</t>
  </si>
  <si>
    <t>620G</t>
  </si>
  <si>
    <t>Montezuma</t>
  </si>
  <si>
    <t>613G</t>
  </si>
  <si>
    <t>Brighton</t>
  </si>
  <si>
    <t>Gilmore City</t>
  </si>
  <si>
    <t>Lake Park</t>
  </si>
  <si>
    <t>Sanborn Gas</t>
  </si>
  <si>
    <t>Sac City Gas</t>
  </si>
  <si>
    <t>Lorimor Gas</t>
  </si>
  <si>
    <t>Corning</t>
  </si>
  <si>
    <t>Winfield Gas</t>
  </si>
  <si>
    <t>Allerton</t>
  </si>
  <si>
    <t>Prescott</t>
  </si>
  <si>
    <t>Clearfield</t>
  </si>
  <si>
    <t>Inter-Dep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</si>
</sst>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.0000_);\(&quot;$&quot;#,##0.0000\)"/>
    <numFmt numFmtId="166" formatCode="#,##0.0000_);\(#,##0.0000\)"/>
    <numFmt numFmtId="167" formatCode="0._)"/>
    <numFmt numFmtId="168" formatCode="&quot;$&quot;#,##0.0000_);[Red]\(&quot;$&quot;#,##0.0000\)"/>
    <numFmt numFmtId="169" formatCode="0000"/>
    <numFmt numFmtId="170" formatCode="#,##0;[Red]#,##0"/>
    <numFmt numFmtId="171" formatCode="_(* #,##0_);_(* \(#,##0\);_(* &quot;-&quot;??_);_(@_)"/>
    <numFmt numFmtId="172" formatCode="_(&quot;$&quot;* #,##0_);_(&quot;$&quot;* \(#,##0\);_(&quot;$&quot;* &quot;-&quot;??_);_(@_)"/>
  </numFmts>
  <fonts count="22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Helv"/>
    </font>
    <font>
      <sz val="8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1"/>
    </font>
    <font>
      <sz val="9"/>
      <color rgb="FFFF0000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5">
    <xf numFmtId="164" fontId="0" fillId="0" borderId="0"/>
    <xf numFmtId="0" fontId="14" fillId="0" borderId="0"/>
    <xf numFmtId="37" fontId="4" fillId="0" borderId="0"/>
    <xf numFmtId="37" fontId="4" fillId="0" borderId="0"/>
    <xf numFmtId="0" fontId="13" fillId="0" borderId="0"/>
    <xf numFmtId="0" fontId="3" fillId="0" borderId="0"/>
    <xf numFmtId="0" fontId="15" fillId="0" borderId="0"/>
    <xf numFmtId="0" fontId="6" fillId="0" borderId="0"/>
    <xf numFmtId="37" fontId="4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</cellStyleXfs>
  <cellXfs count="335">
    <xf numFmtId="164" fontId="0" fillId="0" borderId="0" xfId="0"/>
    <xf numFmtId="164" fontId="5" fillId="0" borderId="0" xfId="0" applyFont="1"/>
    <xf numFmtId="37" fontId="5" fillId="0" borderId="0" xfId="0" applyNumberFormat="1" applyFont="1" applyProtection="1"/>
    <xf numFmtId="165" fontId="5" fillId="0" borderId="0" xfId="0" applyNumberFormat="1" applyFont="1" applyProtection="1"/>
    <xf numFmtId="166" fontId="5" fillId="0" borderId="0" xfId="0" applyNumberFormat="1" applyFont="1" applyProtection="1"/>
    <xf numFmtId="164" fontId="6" fillId="0" borderId="0" xfId="0" applyFont="1"/>
    <xf numFmtId="164" fontId="6" fillId="0" borderId="0" xfId="0" applyFont="1" applyAlignment="1" applyProtection="1">
      <alignment horizontal="left"/>
    </xf>
    <xf numFmtId="164" fontId="6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7" fillId="0" borderId="1" xfId="0" applyFont="1" applyBorder="1"/>
    <xf numFmtId="164" fontId="7" fillId="0" borderId="0" xfId="0" applyFont="1"/>
    <xf numFmtId="164" fontId="7" fillId="0" borderId="1" xfId="0" applyFont="1" applyBorder="1" applyAlignment="1" applyProtection="1">
      <alignment horizontal="center"/>
    </xf>
    <xf numFmtId="164" fontId="7" fillId="0" borderId="2" xfId="0" applyFont="1" applyBorder="1" applyAlignment="1" applyProtection="1">
      <alignment horizontal="center"/>
    </xf>
    <xf numFmtId="164" fontId="7" fillId="0" borderId="1" xfId="0" applyFont="1" applyBorder="1" applyAlignment="1">
      <alignment horizontal="center"/>
    </xf>
    <xf numFmtId="164" fontId="7" fillId="0" borderId="3" xfId="0" applyFont="1" applyBorder="1"/>
    <xf numFmtId="164" fontId="8" fillId="0" borderId="1" xfId="0" applyFont="1" applyBorder="1" applyAlignment="1" applyProtection="1">
      <alignment horizontal="left"/>
    </xf>
    <xf numFmtId="5" fontId="7" fillId="0" borderId="1" xfId="0" applyNumberFormat="1" applyFont="1" applyBorder="1" applyProtection="1"/>
    <xf numFmtId="5" fontId="7" fillId="0" borderId="3" xfId="0" applyNumberFormat="1" applyFont="1" applyBorder="1" applyProtection="1"/>
    <xf numFmtId="164" fontId="7" fillId="0" borderId="1" xfId="0" applyFont="1" applyBorder="1" applyAlignment="1" applyProtection="1">
      <alignment horizontal="left"/>
    </xf>
    <xf numFmtId="37" fontId="7" fillId="0" borderId="1" xfId="0" applyNumberFormat="1" applyFont="1" applyBorder="1" applyProtection="1"/>
    <xf numFmtId="37" fontId="7" fillId="0" borderId="3" xfId="0" applyNumberFormat="1" applyFont="1" applyBorder="1" applyProtection="1"/>
    <xf numFmtId="164" fontId="8" fillId="0" borderId="1" xfId="0" applyFont="1" applyBorder="1"/>
    <xf numFmtId="164" fontId="7" fillId="0" borderId="2" xfId="0" applyFont="1" applyBorder="1" applyAlignment="1" applyProtection="1">
      <alignment horizontal="left"/>
    </xf>
    <xf numFmtId="164" fontId="7" fillId="0" borderId="7" xfId="0" applyFont="1" applyBorder="1"/>
    <xf numFmtId="165" fontId="7" fillId="0" borderId="1" xfId="0" applyNumberFormat="1" applyFont="1" applyBorder="1" applyProtection="1"/>
    <xf numFmtId="165" fontId="7" fillId="0" borderId="3" xfId="0" applyNumberFormat="1" applyFont="1" applyBorder="1" applyProtection="1"/>
    <xf numFmtId="164" fontId="7" fillId="0" borderId="0" xfId="0" applyFont="1" applyAlignment="1">
      <alignment horizontal="center"/>
    </xf>
    <xf numFmtId="37" fontId="7" fillId="0" borderId="0" xfId="0" applyNumberFormat="1" applyFont="1" applyProtection="1"/>
    <xf numFmtId="164" fontId="7" fillId="0" borderId="0" xfId="0" applyFont="1" applyAlignment="1" applyProtection="1">
      <alignment horizontal="left"/>
    </xf>
    <xf numFmtId="165" fontId="7" fillId="0" borderId="10" xfId="0" applyNumberFormat="1" applyFont="1" applyBorder="1" applyProtection="1"/>
    <xf numFmtId="164" fontId="7" fillId="0" borderId="13" xfId="0" applyFont="1" applyBorder="1"/>
    <xf numFmtId="1" fontId="5" fillId="0" borderId="0" xfId="2" applyNumberFormat="1" applyFont="1" applyAlignment="1">
      <alignment horizontal="center"/>
    </xf>
    <xf numFmtId="37" fontId="5" fillId="0" borderId="15" xfId="2" applyFont="1" applyBorder="1" applyAlignment="1">
      <alignment wrapText="1"/>
    </xf>
    <xf numFmtId="37" fontId="5" fillId="0" borderId="0" xfId="2" applyFont="1"/>
    <xf numFmtId="37" fontId="5" fillId="0" borderId="0" xfId="2" applyFont="1" applyAlignment="1">
      <alignment wrapText="1"/>
    </xf>
    <xf numFmtId="37" fontId="5" fillId="0" borderId="7" xfId="2" applyFont="1" applyBorder="1" applyAlignment="1" applyProtection="1">
      <alignment horizontal="left" wrapText="1"/>
    </xf>
    <xf numFmtId="39" fontId="5" fillId="0" borderId="0" xfId="2" applyNumberFormat="1" applyFont="1" applyAlignment="1" applyProtection="1">
      <alignment horizontal="left" wrapText="1"/>
    </xf>
    <xf numFmtId="39" fontId="5" fillId="0" borderId="7" xfId="2" applyNumberFormat="1" applyFont="1" applyBorder="1" applyAlignment="1" applyProtection="1">
      <alignment horizontal="left" wrapText="1"/>
    </xf>
    <xf numFmtId="5" fontId="5" fillId="0" borderId="0" xfId="2" applyNumberFormat="1" applyFont="1" applyProtection="1"/>
    <xf numFmtId="37" fontId="5" fillId="0" borderId="0" xfId="2" applyFont="1" applyAlignment="1" applyProtection="1">
      <alignment horizontal="left"/>
    </xf>
    <xf numFmtId="37" fontId="11" fillId="0" borderId="0" xfId="2" applyFont="1" applyAlignment="1">
      <alignment wrapText="1"/>
    </xf>
    <xf numFmtId="1" fontId="5" fillId="0" borderId="13" xfId="3" applyNumberFormat="1" applyFont="1" applyBorder="1" applyAlignment="1">
      <alignment horizontal="center" wrapText="1"/>
    </xf>
    <xf numFmtId="37" fontId="5" fillId="0" borderId="2" xfId="2" applyFont="1" applyBorder="1" applyAlignment="1" applyProtection="1">
      <alignment horizontal="center" wrapText="1"/>
    </xf>
    <xf numFmtId="37" fontId="5" fillId="0" borderId="0" xfId="2" applyFont="1" applyAlignment="1">
      <alignment horizontal="center"/>
    </xf>
    <xf numFmtId="164" fontId="7" fillId="0" borderId="19" xfId="0" applyFont="1" applyBorder="1" applyAlignment="1" applyProtection="1">
      <alignment horizontal="center" wrapText="1"/>
    </xf>
    <xf numFmtId="164" fontId="7" fillId="0" borderId="2" xfId="0" applyFont="1" applyBorder="1" applyAlignment="1" applyProtection="1">
      <alignment horizontal="center" wrapText="1"/>
    </xf>
    <xf numFmtId="165" fontId="7" fillId="0" borderId="0" xfId="0" applyNumberFormat="1" applyFont="1" applyProtection="1"/>
    <xf numFmtId="166" fontId="7" fillId="0" borderId="0" xfId="0" applyNumberFormat="1" applyFont="1" applyProtection="1"/>
    <xf numFmtId="164" fontId="12" fillId="0" borderId="0" xfId="0" applyFont="1"/>
    <xf numFmtId="164" fontId="12" fillId="0" borderId="0" xfId="0" applyFont="1" applyAlignment="1">
      <alignment horizontal="center"/>
    </xf>
    <xf numFmtId="164" fontId="7" fillId="0" borderId="0" xfId="0" applyFont="1" applyAlignment="1" applyProtection="1">
      <alignment horizontal="right"/>
    </xf>
    <xf numFmtId="164" fontId="7" fillId="0" borderId="4" xfId="0" applyFont="1" applyBorder="1" applyAlignment="1" applyProtection="1">
      <alignment horizontal="center" wrapText="1"/>
    </xf>
    <xf numFmtId="164" fontId="7" fillId="0" borderId="1" xfId="0" applyFont="1" applyBorder="1" applyAlignment="1">
      <alignment horizontal="center" wrapText="1"/>
    </xf>
    <xf numFmtId="164" fontId="7" fillId="0" borderId="0" xfId="0" applyFont="1" applyAlignment="1">
      <alignment horizontal="center" wrapText="1"/>
    </xf>
    <xf numFmtId="164" fontId="7" fillId="0" borderId="3" xfId="0" applyFont="1" applyBorder="1" applyAlignment="1">
      <alignment horizontal="center" wrapText="1"/>
    </xf>
    <xf numFmtId="164" fontId="7" fillId="0" borderId="20" xfId="0" applyFont="1" applyBorder="1" applyAlignment="1" applyProtection="1">
      <alignment horizontal="center" wrapText="1"/>
    </xf>
    <xf numFmtId="164" fontId="7" fillId="0" borderId="21" xfId="0" applyFont="1" applyBorder="1" applyAlignment="1">
      <alignment horizontal="center" wrapText="1"/>
    </xf>
    <xf numFmtId="37" fontId="5" fillId="0" borderId="1" xfId="2" applyFont="1" applyBorder="1" applyAlignment="1">
      <alignment wrapText="1"/>
    </xf>
    <xf numFmtId="37" fontId="5" fillId="0" borderId="1" xfId="2" applyFont="1" applyBorder="1" applyAlignment="1" applyProtection="1">
      <alignment horizontal="center" wrapText="1"/>
    </xf>
    <xf numFmtId="37" fontId="5" fillId="0" borderId="2" xfId="2" applyFont="1" applyBorder="1" applyAlignment="1" applyProtection="1">
      <alignment horizontal="centerContinuous" wrapText="1"/>
    </xf>
    <xf numFmtId="37" fontId="5" fillId="0" borderId="7" xfId="2" applyFont="1" applyBorder="1" applyAlignment="1">
      <alignment horizontal="centerContinuous" wrapText="1"/>
    </xf>
    <xf numFmtId="37" fontId="5" fillId="0" borderId="0" xfId="2" applyNumberFormat="1" applyFont="1" applyAlignment="1" applyProtection="1">
      <alignment wrapText="1"/>
    </xf>
    <xf numFmtId="5" fontId="11" fillId="0" borderId="0" xfId="2" applyNumberFormat="1" applyFont="1" applyAlignment="1" applyProtection="1">
      <alignment wrapText="1"/>
    </xf>
    <xf numFmtId="37" fontId="5" fillId="0" borderId="0" xfId="2" applyFont="1" applyAlignment="1"/>
    <xf numFmtId="10" fontId="5" fillId="0" borderId="0" xfId="2" applyNumberFormat="1" applyFont="1" applyAlignment="1" applyProtection="1"/>
    <xf numFmtId="5" fontId="5" fillId="0" borderId="0" xfId="2" applyNumberFormat="1" applyFont="1" applyAlignment="1" applyProtection="1"/>
    <xf numFmtId="37" fontId="5" fillId="0" borderId="0" xfId="2" applyNumberFormat="1" applyFont="1" applyAlignment="1" applyProtection="1"/>
    <xf numFmtId="7" fontId="5" fillId="0" borderId="0" xfId="2" applyNumberFormat="1" applyFont="1" applyAlignment="1" applyProtection="1"/>
    <xf numFmtId="5" fontId="7" fillId="0" borderId="10" xfId="0" applyNumberFormat="1" applyFont="1" applyBorder="1" applyProtection="1"/>
    <xf numFmtId="5" fontId="7" fillId="0" borderId="0" xfId="0" applyNumberFormat="1" applyFont="1" applyBorder="1" applyProtection="1"/>
    <xf numFmtId="164" fontId="8" fillId="0" borderId="3" xfId="0" applyFont="1" applyBorder="1" applyAlignment="1">
      <alignment horizontal="center" wrapText="1"/>
    </xf>
    <xf numFmtId="1" fontId="5" fillId="0" borderId="0" xfId="2" applyNumberFormat="1" applyFont="1" applyFill="1" applyAlignment="1">
      <alignment horizontal="center"/>
    </xf>
    <xf numFmtId="37" fontId="5" fillId="0" borderId="0" xfId="2" applyFont="1" applyFill="1" applyAlignment="1">
      <alignment wrapText="1"/>
    </xf>
    <xf numFmtId="37" fontId="5" fillId="0" borderId="0" xfId="2" applyFont="1" applyFill="1"/>
    <xf numFmtId="6" fontId="5" fillId="0" borderId="14" xfId="2" applyNumberFormat="1" applyFont="1" applyBorder="1" applyAlignment="1">
      <alignment wrapText="1"/>
    </xf>
    <xf numFmtId="6" fontId="5" fillId="0" borderId="22" xfId="2" applyNumberFormat="1" applyFont="1" applyBorder="1" applyAlignment="1">
      <alignment wrapText="1"/>
    </xf>
    <xf numFmtId="6" fontId="5" fillId="0" borderId="1" xfId="2" applyNumberFormat="1" applyFont="1" applyBorder="1" applyAlignment="1">
      <alignment wrapText="1"/>
    </xf>
    <xf numFmtId="6" fontId="5" fillId="0" borderId="0" xfId="2" applyNumberFormat="1" applyFont="1" applyAlignment="1">
      <alignment wrapText="1"/>
    </xf>
    <xf numFmtId="6" fontId="5" fillId="0" borderId="2" xfId="2" applyNumberFormat="1" applyFont="1" applyBorder="1" applyAlignment="1" applyProtection="1">
      <alignment horizontal="center" wrapText="1"/>
    </xf>
    <xf numFmtId="6" fontId="5" fillId="0" borderId="0" xfId="2" applyNumberFormat="1" applyFont="1" applyAlignment="1"/>
    <xf numFmtId="6" fontId="5" fillId="0" borderId="0" xfId="2" applyNumberFormat="1" applyFont="1" applyAlignment="1" applyProtection="1"/>
    <xf numFmtId="6" fontId="5" fillId="0" borderId="0" xfId="2" applyNumberFormat="1" applyFont="1" applyAlignment="1" applyProtection="1">
      <alignment horizontal="right"/>
    </xf>
    <xf numFmtId="6" fontId="11" fillId="0" borderId="0" xfId="2" applyNumberFormat="1" applyFont="1" applyAlignment="1">
      <alignment wrapText="1"/>
    </xf>
    <xf numFmtId="37" fontId="5" fillId="0" borderId="0" xfId="2" applyFont="1" applyFill="1" applyAlignment="1">
      <alignment horizontal="center"/>
    </xf>
    <xf numFmtId="167" fontId="5" fillId="0" borderId="0" xfId="2" applyNumberFormat="1" applyFont="1" applyFill="1"/>
    <xf numFmtId="167" fontId="5" fillId="0" borderId="0" xfId="0" applyNumberFormat="1" applyFont="1" applyFill="1" applyAlignment="1" applyProtection="1">
      <alignment horizontal="left"/>
    </xf>
    <xf numFmtId="37" fontId="5" fillId="0" borderId="0" xfId="2" applyFont="1" applyFill="1" applyBorder="1"/>
    <xf numFmtId="37" fontId="5" fillId="0" borderId="0" xfId="2" applyFont="1" applyBorder="1"/>
    <xf numFmtId="5" fontId="7" fillId="0" borderId="1" xfId="0" applyNumberFormat="1" applyFont="1" applyBorder="1" applyProtection="1">
      <protection locked="0"/>
    </xf>
    <xf numFmtId="37" fontId="7" fillId="0" borderId="1" xfId="0" applyNumberFormat="1" applyFont="1" applyBorder="1" applyProtection="1">
      <protection locked="0"/>
    </xf>
    <xf numFmtId="164" fontId="7" fillId="0" borderId="30" xfId="0" applyFont="1" applyBorder="1"/>
    <xf numFmtId="164" fontId="7" fillId="0" borderId="30" xfId="0" applyFont="1" applyBorder="1" applyAlignment="1">
      <alignment horizontal="center"/>
    </xf>
    <xf numFmtId="164" fontId="7" fillId="0" borderId="31" xfId="0" applyFont="1" applyBorder="1"/>
    <xf numFmtId="164" fontId="8" fillId="0" borderId="30" xfId="0" applyFont="1" applyBorder="1"/>
    <xf numFmtId="164" fontId="8" fillId="0" borderId="2" xfId="0" applyFont="1" applyBorder="1" applyAlignment="1" applyProtection="1">
      <alignment horizontal="left"/>
    </xf>
    <xf numFmtId="37" fontId="7" fillId="0" borderId="1" xfId="0" applyNumberFormat="1" applyFont="1" applyBorder="1" applyAlignment="1" applyProtection="1">
      <alignment horizontal="right"/>
      <protection locked="0"/>
    </xf>
    <xf numFmtId="5" fontId="7" fillId="2" borderId="5" xfId="0" applyNumberFormat="1" applyFont="1" applyFill="1" applyBorder="1" applyProtection="1"/>
    <xf numFmtId="5" fontId="7" fillId="2" borderId="6" xfId="0" applyNumberFormat="1" applyFont="1" applyFill="1" applyBorder="1" applyProtection="1"/>
    <xf numFmtId="5" fontId="7" fillId="2" borderId="3" xfId="0" applyNumberFormat="1" applyFont="1" applyFill="1" applyBorder="1" applyProtection="1"/>
    <xf numFmtId="37" fontId="7" fillId="2" borderId="3" xfId="0" applyNumberFormat="1" applyFont="1" applyFill="1" applyBorder="1" applyProtection="1"/>
    <xf numFmtId="37" fontId="7" fillId="2" borderId="4" xfId="0" applyNumberFormat="1" applyFont="1" applyFill="1" applyBorder="1" applyProtection="1"/>
    <xf numFmtId="5" fontId="7" fillId="2" borderId="10" xfId="0" applyNumberFormat="1" applyFont="1" applyFill="1" applyBorder="1" applyProtection="1"/>
    <xf numFmtId="5" fontId="7" fillId="2" borderId="27" xfId="0" applyNumberFormat="1" applyFont="1" applyFill="1" applyBorder="1" applyProtection="1"/>
    <xf numFmtId="5" fontId="7" fillId="2" borderId="12" xfId="0" applyNumberFormat="1" applyFont="1" applyFill="1" applyBorder="1" applyProtection="1"/>
    <xf numFmtId="6" fontId="7" fillId="2" borderId="6" xfId="0" applyNumberFormat="1" applyFont="1" applyFill="1" applyBorder="1" applyProtection="1"/>
    <xf numFmtId="37" fontId="7" fillId="2" borderId="6" xfId="0" applyNumberFormat="1" applyFont="1" applyFill="1" applyBorder="1" applyProtection="1"/>
    <xf numFmtId="37" fontId="7" fillId="2" borderId="5" xfId="0" applyNumberFormat="1" applyFont="1" applyFill="1" applyBorder="1" applyProtection="1"/>
    <xf numFmtId="5" fontId="7" fillId="2" borderId="32" xfId="0" applyNumberFormat="1" applyFont="1" applyFill="1" applyBorder="1" applyProtection="1"/>
    <xf numFmtId="5" fontId="7" fillId="2" borderId="24" xfId="0" applyNumberFormat="1" applyFont="1" applyFill="1" applyBorder="1" applyProtection="1"/>
    <xf numFmtId="165" fontId="7" fillId="2" borderId="1" xfId="0" applyNumberFormat="1" applyFont="1" applyFill="1" applyBorder="1" applyProtection="1"/>
    <xf numFmtId="165" fontId="7" fillId="2" borderId="3" xfId="0" applyNumberFormat="1" applyFont="1" applyFill="1" applyBorder="1" applyProtection="1"/>
    <xf numFmtId="166" fontId="7" fillId="2" borderId="1" xfId="0" applyNumberFormat="1" applyFont="1" applyFill="1" applyBorder="1" applyProtection="1"/>
    <xf numFmtId="166" fontId="7" fillId="2" borderId="10" xfId="0" applyNumberFormat="1" applyFont="1" applyFill="1" applyBorder="1" applyProtection="1"/>
    <xf numFmtId="166" fontId="7" fillId="2" borderId="3" xfId="0" applyNumberFormat="1" applyFont="1" applyFill="1" applyBorder="1" applyAlignment="1" applyProtection="1">
      <alignment horizontal="right"/>
    </xf>
    <xf numFmtId="166" fontId="7" fillId="2" borderId="3" xfId="0" applyNumberFormat="1" applyFont="1" applyFill="1" applyBorder="1" applyProtection="1"/>
    <xf numFmtId="166" fontId="7" fillId="2" borderId="8" xfId="0" applyNumberFormat="1" applyFont="1" applyFill="1" applyBorder="1" applyAlignment="1" applyProtection="1">
      <alignment horizontal="right"/>
    </xf>
    <xf numFmtId="166" fontId="7" fillId="2" borderId="9" xfId="0" applyNumberFormat="1" applyFont="1" applyFill="1" applyBorder="1" applyAlignment="1" applyProtection="1">
      <alignment horizontal="right"/>
    </xf>
    <xf numFmtId="165" fontId="7" fillId="2" borderId="5" xfId="0" applyNumberFormat="1" applyFont="1" applyFill="1" applyBorder="1" applyProtection="1"/>
    <xf numFmtId="165" fontId="7" fillId="2" borderId="6" xfId="0" applyNumberFormat="1" applyFont="1" applyFill="1" applyBorder="1" applyProtection="1"/>
    <xf numFmtId="165" fontId="7" fillId="2" borderId="10" xfId="0" applyNumberFormat="1" applyFont="1" applyFill="1" applyBorder="1" applyProtection="1"/>
    <xf numFmtId="166" fontId="7" fillId="2" borderId="2" xfId="0" applyNumberFormat="1" applyFont="1" applyFill="1" applyBorder="1" applyProtection="1"/>
    <xf numFmtId="166" fontId="7" fillId="2" borderId="4" xfId="0" applyNumberFormat="1" applyFont="1" applyFill="1" applyBorder="1" applyProtection="1"/>
    <xf numFmtId="166" fontId="7" fillId="2" borderId="11" xfId="0" applyNumberFormat="1" applyFont="1" applyFill="1" applyBorder="1" applyProtection="1"/>
    <xf numFmtId="165" fontId="7" fillId="2" borderId="12" xfId="0" applyNumberFormat="1" applyFont="1" applyFill="1" applyBorder="1" applyProtection="1"/>
    <xf numFmtId="168" fontId="7" fillId="2" borderId="1" xfId="0" applyNumberFormat="1" applyFont="1" applyFill="1" applyBorder="1" applyProtection="1"/>
    <xf numFmtId="168" fontId="7" fillId="2" borderId="6" xfId="0" applyNumberFormat="1" applyFont="1" applyFill="1" applyBorder="1" applyProtection="1"/>
    <xf numFmtId="37" fontId="7" fillId="2" borderId="12" xfId="0" applyNumberFormat="1" applyFont="1" applyFill="1" applyBorder="1" applyProtection="1"/>
    <xf numFmtId="37" fontId="7" fillId="2" borderId="10" xfId="0" applyNumberFormat="1" applyFont="1" applyFill="1" applyBorder="1" applyProtection="1"/>
    <xf numFmtId="37" fontId="7" fillId="2" borderId="11" xfId="0" applyNumberFormat="1" applyFont="1" applyFill="1" applyBorder="1" applyProtection="1"/>
    <xf numFmtId="165" fontId="7" fillId="0" borderId="1" xfId="0" applyNumberFormat="1" applyFont="1" applyFill="1" applyBorder="1" applyProtection="1"/>
    <xf numFmtId="165" fontId="7" fillId="0" borderId="10" xfId="0" applyNumberFormat="1" applyFont="1" applyFill="1" applyBorder="1" applyProtection="1"/>
    <xf numFmtId="37" fontId="7" fillId="2" borderId="1" xfId="0" applyNumberFormat="1" applyFont="1" applyFill="1" applyBorder="1" applyProtection="1"/>
    <xf numFmtId="37" fontId="7" fillId="2" borderId="2" xfId="0" applyNumberFormat="1" applyFont="1" applyFill="1" applyBorder="1" applyProtection="1"/>
    <xf numFmtId="37" fontId="5" fillId="0" borderId="14" xfId="8" applyFont="1" applyFill="1" applyBorder="1" applyAlignment="1" applyProtection="1">
      <alignment horizontal="center"/>
    </xf>
    <xf numFmtId="37" fontId="5" fillId="0" borderId="30" xfId="8" applyFont="1" applyBorder="1" applyAlignment="1" applyProtection="1">
      <alignment horizontal="center"/>
    </xf>
    <xf numFmtId="37" fontId="5" fillId="0" borderId="2" xfId="8" applyFont="1" applyBorder="1" applyAlignment="1" applyProtection="1">
      <alignment horizontal="center"/>
    </xf>
    <xf numFmtId="37" fontId="5" fillId="0" borderId="30" xfId="8" applyFont="1" applyBorder="1"/>
    <xf numFmtId="39" fontId="5" fillId="0" borderId="30" xfId="8" applyNumberFormat="1" applyFont="1" applyBorder="1" applyProtection="1"/>
    <xf numFmtId="39" fontId="5" fillId="0" borderId="0" xfId="8" applyNumberFormat="1" applyFont="1" applyBorder="1" applyProtection="1"/>
    <xf numFmtId="37" fontId="5" fillId="0" borderId="0" xfId="8" applyFont="1"/>
    <xf numFmtId="37" fontId="5" fillId="0" borderId="33" xfId="8" applyFont="1" applyFill="1" applyBorder="1" applyAlignment="1" applyProtection="1">
      <alignment horizontal="center"/>
    </xf>
    <xf numFmtId="6" fontId="5" fillId="2" borderId="1" xfId="2" applyNumberFormat="1" applyFont="1" applyFill="1" applyBorder="1" applyAlignment="1" applyProtection="1">
      <alignment horizontal="center" wrapText="1"/>
    </xf>
    <xf numFmtId="6" fontId="5" fillId="2" borderId="2" xfId="2" applyNumberFormat="1" applyFont="1" applyFill="1" applyBorder="1" applyAlignment="1" applyProtection="1">
      <alignment horizontal="center" wrapText="1"/>
    </xf>
    <xf numFmtId="6" fontId="5" fillId="2" borderId="1" xfId="2" applyNumberFormat="1" applyFont="1" applyFill="1" applyBorder="1" applyAlignment="1">
      <alignment wrapText="1"/>
    </xf>
    <xf numFmtId="6" fontId="5" fillId="2" borderId="1" xfId="2" applyNumberFormat="1" applyFont="1" applyFill="1" applyBorder="1" applyAlignment="1" applyProtection="1">
      <alignment wrapText="1"/>
    </xf>
    <xf numFmtId="6" fontId="5" fillId="2" borderId="5" xfId="2" applyNumberFormat="1" applyFont="1" applyFill="1" applyBorder="1" applyAlignment="1" applyProtection="1">
      <alignment wrapText="1"/>
    </xf>
    <xf numFmtId="6" fontId="5" fillId="2" borderId="3" xfId="2" applyNumberFormat="1" applyFont="1" applyFill="1" applyBorder="1" applyAlignment="1" applyProtection="1">
      <alignment horizontal="center" wrapText="1"/>
    </xf>
    <xf numFmtId="6" fontId="5" fillId="2" borderId="4" xfId="2" applyNumberFormat="1" applyFont="1" applyFill="1" applyBorder="1" applyAlignment="1" applyProtection="1">
      <alignment horizontal="center" wrapText="1"/>
    </xf>
    <xf numFmtId="6" fontId="5" fillId="2" borderId="3" xfId="2" applyNumberFormat="1" applyFont="1" applyFill="1" applyBorder="1" applyAlignment="1">
      <alignment wrapText="1"/>
    </xf>
    <xf numFmtId="6" fontId="5" fillId="2" borderId="3" xfId="2" applyNumberFormat="1" applyFont="1" applyFill="1" applyBorder="1" applyAlignment="1" applyProtection="1">
      <alignment wrapText="1"/>
    </xf>
    <xf numFmtId="37" fontId="5" fillId="2" borderId="1" xfId="2" applyFont="1" applyFill="1" applyBorder="1" applyAlignment="1" applyProtection="1">
      <alignment horizontal="center" wrapText="1"/>
    </xf>
    <xf numFmtId="37" fontId="5" fillId="2" borderId="2" xfId="2" applyFont="1" applyFill="1" applyBorder="1" applyAlignment="1" applyProtection="1">
      <alignment horizontal="center" wrapText="1"/>
    </xf>
    <xf numFmtId="37" fontId="5" fillId="2" borderId="1" xfId="2" applyFont="1" applyFill="1" applyBorder="1" applyAlignment="1">
      <alignment wrapText="1"/>
    </xf>
    <xf numFmtId="37" fontId="5" fillId="2" borderId="3" xfId="1" applyNumberFormat="1" applyFont="1" applyFill="1" applyBorder="1" applyAlignment="1">
      <alignment horizontal="right" vertical="top"/>
    </xf>
    <xf numFmtId="37" fontId="5" fillId="2" borderId="3" xfId="2" applyFont="1" applyFill="1" applyBorder="1" applyAlignment="1">
      <alignment wrapText="1"/>
    </xf>
    <xf numFmtId="37" fontId="5" fillId="2" borderId="4" xfId="2" applyFont="1" applyFill="1" applyBorder="1" applyAlignment="1" applyProtection="1">
      <alignment horizontal="center" wrapText="1"/>
    </xf>
    <xf numFmtId="37" fontId="5" fillId="2" borderId="26" xfId="1" applyNumberFormat="1" applyFont="1" applyFill="1" applyBorder="1" applyAlignment="1">
      <alignment horizontal="right" vertical="top"/>
    </xf>
    <xf numFmtId="37" fontId="5" fillId="2" borderId="14" xfId="2" applyFont="1" applyFill="1" applyBorder="1" applyAlignment="1" applyProtection="1">
      <alignment horizontal="center" wrapText="1"/>
    </xf>
    <xf numFmtId="7" fontId="5" fillId="2" borderId="1" xfId="2" applyNumberFormat="1" applyFont="1" applyFill="1" applyBorder="1" applyAlignment="1" applyProtection="1">
      <alignment wrapText="1"/>
    </xf>
    <xf numFmtId="7" fontId="5" fillId="2" borderId="1" xfId="2" applyNumberFormat="1" applyFont="1" applyFill="1" applyBorder="1" applyAlignment="1" applyProtection="1">
      <alignment horizontal="right" wrapText="1"/>
    </xf>
    <xf numFmtId="7" fontId="5" fillId="2" borderId="5" xfId="2" applyNumberFormat="1" applyFont="1" applyFill="1" applyBorder="1" applyAlignment="1" applyProtection="1">
      <alignment wrapText="1"/>
    </xf>
    <xf numFmtId="5" fontId="5" fillId="2" borderId="1" xfId="2" applyNumberFormat="1" applyFont="1" applyFill="1" applyBorder="1" applyAlignment="1" applyProtection="1">
      <alignment wrapText="1"/>
    </xf>
    <xf numFmtId="37" fontId="5" fillId="0" borderId="30" xfId="8" applyFont="1" applyFill="1" applyBorder="1" applyAlignment="1" applyProtection="1">
      <alignment horizontal="center"/>
      <protection locked="0"/>
    </xf>
    <xf numFmtId="37" fontId="5" fillId="0" borderId="30" xfId="8" applyFont="1" applyBorder="1" applyAlignment="1" applyProtection="1">
      <alignment horizontal="center"/>
      <protection locked="0"/>
    </xf>
    <xf numFmtId="37" fontId="5" fillId="0" borderId="2" xfId="8" applyFont="1" applyBorder="1" applyAlignment="1" applyProtection="1">
      <alignment horizontal="center"/>
      <protection locked="0"/>
    </xf>
    <xf numFmtId="37" fontId="5" fillId="0" borderId="30" xfId="8" applyFont="1" applyBorder="1" applyProtection="1">
      <protection locked="0"/>
    </xf>
    <xf numFmtId="164" fontId="0" fillId="0" borderId="0" xfId="0" applyProtection="1">
      <protection locked="0"/>
    </xf>
    <xf numFmtId="164" fontId="0" fillId="0" borderId="0" xfId="0" applyBorder="1" applyProtection="1">
      <protection locked="0"/>
    </xf>
    <xf numFmtId="6" fontId="5" fillId="0" borderId="14" xfId="2" applyNumberFormat="1" applyFont="1" applyBorder="1" applyAlignment="1" applyProtection="1">
      <alignment wrapText="1"/>
      <protection locked="0"/>
    </xf>
    <xf numFmtId="6" fontId="5" fillId="0" borderId="1" xfId="2" applyNumberFormat="1" applyFont="1" applyBorder="1" applyAlignment="1" applyProtection="1">
      <alignment horizontal="center" wrapText="1"/>
      <protection locked="0"/>
    </xf>
    <xf numFmtId="6" fontId="5" fillId="0" borderId="2" xfId="2" applyNumberFormat="1" applyFont="1" applyBorder="1" applyAlignment="1" applyProtection="1">
      <alignment horizontal="center" wrapText="1"/>
      <protection locked="0"/>
    </xf>
    <xf numFmtId="6" fontId="5" fillId="0" borderId="1" xfId="2" applyNumberFormat="1" applyFont="1" applyBorder="1" applyAlignment="1" applyProtection="1">
      <alignment wrapText="1"/>
      <protection locked="0"/>
    </xf>
    <xf numFmtId="6" fontId="5" fillId="0" borderId="0" xfId="2" applyNumberFormat="1" applyFont="1" applyAlignment="1" applyProtection="1">
      <alignment wrapText="1"/>
      <protection locked="0"/>
    </xf>
    <xf numFmtId="6" fontId="5" fillId="0" borderId="0" xfId="2" applyNumberFormat="1" applyFont="1" applyAlignment="1" applyProtection="1">
      <protection locked="0"/>
    </xf>
    <xf numFmtId="6" fontId="11" fillId="0" borderId="0" xfId="2" applyNumberFormat="1" applyFont="1" applyAlignment="1" applyProtection="1">
      <alignment wrapText="1"/>
      <protection locked="0"/>
    </xf>
    <xf numFmtId="14" fontId="3" fillId="0" borderId="0" xfId="5" applyNumberFormat="1" applyProtection="1"/>
    <xf numFmtId="37" fontId="5" fillId="2" borderId="3" xfId="1" applyNumberFormat="1" applyFont="1" applyFill="1" applyBorder="1" applyAlignment="1">
      <alignment horizontal="right"/>
    </xf>
    <xf numFmtId="37" fontId="5" fillId="2" borderId="26" xfId="1" applyNumberFormat="1" applyFont="1" applyFill="1" applyBorder="1" applyAlignment="1">
      <alignment horizontal="right"/>
    </xf>
    <xf numFmtId="39" fontId="5" fillId="0" borderId="30" xfId="8" applyNumberFormat="1" applyFont="1" applyBorder="1" applyAlignment="1" applyProtection="1"/>
    <xf numFmtId="37" fontId="5" fillId="0" borderId="28" xfId="8" applyFont="1" applyFill="1" applyBorder="1" applyAlignment="1" applyProtection="1">
      <alignment horizontal="center"/>
      <protection locked="0"/>
    </xf>
    <xf numFmtId="37" fontId="5" fillId="0" borderId="28" xfId="8" applyFont="1" applyBorder="1" applyAlignment="1" applyProtection="1">
      <alignment horizontal="center"/>
      <protection locked="0"/>
    </xf>
    <xf numFmtId="37" fontId="5" fillId="0" borderId="20" xfId="8" applyFont="1" applyBorder="1" applyAlignment="1" applyProtection="1">
      <alignment horizontal="center"/>
      <protection locked="0"/>
    </xf>
    <xf numFmtId="37" fontId="5" fillId="0" borderId="28" xfId="8" applyFont="1" applyBorder="1" applyProtection="1">
      <protection locked="0"/>
    </xf>
    <xf numFmtId="39" fontId="5" fillId="2" borderId="34" xfId="8" applyNumberFormat="1" applyFont="1" applyFill="1" applyBorder="1" applyProtection="1"/>
    <xf numFmtId="39" fontId="5" fillId="0" borderId="30" xfId="8" applyNumberFormat="1" applyFont="1" applyFill="1" applyBorder="1" applyProtection="1"/>
    <xf numFmtId="37" fontId="5" fillId="0" borderId="30" xfId="8" applyFont="1" applyFill="1" applyBorder="1" applyAlignment="1" applyProtection="1">
      <alignment horizontal="center"/>
    </xf>
    <xf numFmtId="37" fontId="5" fillId="0" borderId="2" xfId="8" applyFont="1" applyFill="1" applyBorder="1" applyAlignment="1" applyProtection="1">
      <alignment horizontal="center"/>
    </xf>
    <xf numFmtId="37" fontId="5" fillId="0" borderId="30" xfId="8" applyFont="1" applyFill="1" applyBorder="1"/>
    <xf numFmtId="39" fontId="5" fillId="0" borderId="30" xfId="8" applyNumberFormat="1" applyFont="1" applyFill="1" applyBorder="1" applyAlignment="1" applyProtection="1"/>
    <xf numFmtId="164" fontId="0" fillId="0" borderId="0" xfId="0" applyFill="1"/>
    <xf numFmtId="37" fontId="5" fillId="2" borderId="2" xfId="2" applyFont="1" applyFill="1" applyBorder="1" applyAlignment="1" applyProtection="1">
      <alignment horizontal="center" wrapText="1"/>
    </xf>
    <xf numFmtId="38" fontId="7" fillId="2" borderId="4" xfId="0" applyNumberFormat="1" applyFont="1" applyFill="1" applyBorder="1" applyProtection="1"/>
    <xf numFmtId="169" fontId="5" fillId="0" borderId="0" xfId="2" applyNumberFormat="1" applyFont="1" applyAlignment="1" applyProtection="1">
      <alignment horizontal="center" wrapText="1"/>
      <protection locked="0"/>
    </xf>
    <xf numFmtId="169" fontId="5" fillId="0" borderId="0" xfId="3" applyNumberFormat="1" applyFont="1" applyAlignment="1" applyProtection="1">
      <alignment horizontal="center" wrapText="1"/>
      <protection locked="0"/>
    </xf>
    <xf numFmtId="169" fontId="5" fillId="0" borderId="13" xfId="3" applyNumberFormat="1" applyFont="1" applyBorder="1" applyAlignment="1" applyProtection="1">
      <alignment horizontal="center" wrapText="1"/>
      <protection locked="0"/>
    </xf>
    <xf numFmtId="169" fontId="5" fillId="0" borderId="0" xfId="2" applyNumberFormat="1" applyFont="1" applyAlignment="1" applyProtection="1">
      <alignment horizontal="center"/>
      <protection locked="0"/>
    </xf>
    <xf numFmtId="169" fontId="11" fillId="0" borderId="0" xfId="2" applyNumberFormat="1" applyFont="1" applyAlignment="1" applyProtection="1">
      <alignment horizontal="center" wrapText="1"/>
      <protection locked="0"/>
    </xf>
    <xf numFmtId="37" fontId="5" fillId="2" borderId="33" xfId="2" applyFont="1" applyFill="1" applyBorder="1" applyAlignment="1">
      <alignment wrapText="1"/>
    </xf>
    <xf numFmtId="5" fontId="5" fillId="2" borderId="36" xfId="2" applyNumberFormat="1" applyFont="1" applyFill="1" applyBorder="1" applyAlignment="1" applyProtection="1">
      <alignment wrapText="1"/>
    </xf>
    <xf numFmtId="3" fontId="5" fillId="0" borderId="1" xfId="2" applyNumberFormat="1" applyFont="1" applyBorder="1" applyAlignment="1" applyProtection="1">
      <alignment wrapText="1"/>
      <protection locked="0"/>
    </xf>
    <xf numFmtId="37" fontId="5" fillId="0" borderId="0" xfId="8" applyFont="1" applyFill="1" applyBorder="1" applyAlignment="1" applyProtection="1">
      <alignment horizontal="center"/>
      <protection locked="0"/>
    </xf>
    <xf numFmtId="37" fontId="5" fillId="0" borderId="7" xfId="8" applyFont="1" applyFill="1" applyBorder="1" applyAlignment="1" applyProtection="1">
      <alignment horizontal="center"/>
      <protection locked="0"/>
    </xf>
    <xf numFmtId="37" fontId="5" fillId="0" borderId="0" xfId="8" applyFont="1" applyFill="1" applyBorder="1" applyProtection="1">
      <protection locked="0"/>
    </xf>
    <xf numFmtId="170" fontId="5" fillId="2" borderId="5" xfId="2" applyNumberFormat="1" applyFont="1" applyFill="1" applyBorder="1" applyAlignment="1" applyProtection="1">
      <alignment wrapText="1"/>
    </xf>
    <xf numFmtId="6" fontId="5" fillId="2" borderId="12" xfId="2" applyNumberFormat="1" applyFont="1" applyFill="1" applyBorder="1" applyAlignment="1" applyProtection="1">
      <alignment wrapText="1"/>
    </xf>
    <xf numFmtId="166" fontId="7" fillId="2" borderId="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</xf>
    <xf numFmtId="165" fontId="7" fillId="2" borderId="3" xfId="0" applyNumberFormat="1" applyFont="1" applyFill="1" applyBorder="1" applyAlignment="1" applyProtection="1">
      <alignment horizontal="right"/>
    </xf>
    <xf numFmtId="171" fontId="7" fillId="0" borderId="0" xfId="11" applyNumberFormat="1" applyFont="1"/>
    <xf numFmtId="6" fontId="5" fillId="2" borderId="38" xfId="2" applyNumberFormat="1" applyFont="1" applyFill="1" applyBorder="1" applyAlignment="1" applyProtection="1">
      <alignment wrapText="1"/>
    </xf>
    <xf numFmtId="6" fontId="5" fillId="2" borderId="38" xfId="2" applyNumberFormat="1" applyFont="1" applyFill="1" applyBorder="1" applyAlignment="1" applyProtection="1">
      <alignment wrapText="1"/>
      <protection locked="0"/>
    </xf>
    <xf numFmtId="6" fontId="5" fillId="2" borderId="32" xfId="2" applyNumberFormat="1" applyFont="1" applyFill="1" applyBorder="1" applyAlignment="1" applyProtection="1">
      <alignment wrapText="1"/>
      <protection locked="0"/>
    </xf>
    <xf numFmtId="6" fontId="5" fillId="2" borderId="31" xfId="2" applyNumberFormat="1" applyFont="1" applyFill="1" applyBorder="1" applyAlignment="1" applyProtection="1">
      <alignment wrapText="1"/>
    </xf>
    <xf numFmtId="6" fontId="5" fillId="2" borderId="30" xfId="2" applyNumberFormat="1" applyFont="1" applyFill="1" applyBorder="1" applyAlignment="1" applyProtection="1">
      <alignment wrapText="1"/>
    </xf>
    <xf numFmtId="37" fontId="5" fillId="2" borderId="31" xfId="1" applyNumberFormat="1" applyFont="1" applyFill="1" applyBorder="1" applyAlignment="1">
      <alignment horizontal="right" vertical="top"/>
    </xf>
    <xf numFmtId="37" fontId="5" fillId="2" borderId="36" xfId="1" applyNumberFormat="1" applyFont="1" applyFill="1" applyBorder="1" applyAlignment="1">
      <alignment horizontal="right" vertical="top"/>
    </xf>
    <xf numFmtId="6" fontId="5" fillId="2" borderId="32" xfId="2" applyNumberFormat="1" applyFont="1" applyFill="1" applyBorder="1" applyAlignment="1" applyProtection="1">
      <alignment wrapText="1"/>
    </xf>
    <xf numFmtId="37" fontId="5" fillId="2" borderId="38" xfId="2" applyNumberFormat="1" applyFont="1" applyFill="1" applyBorder="1" applyAlignment="1" applyProtection="1">
      <alignment wrapText="1"/>
    </xf>
    <xf numFmtId="37" fontId="5" fillId="2" borderId="38" xfId="2" applyFont="1" applyFill="1" applyBorder="1" applyAlignment="1" applyProtection="1">
      <alignment wrapText="1"/>
    </xf>
    <xf numFmtId="37" fontId="5" fillId="2" borderId="32" xfId="2" applyNumberFormat="1" applyFont="1" applyFill="1" applyBorder="1" applyAlignment="1" applyProtection="1">
      <alignment wrapText="1"/>
    </xf>
    <xf numFmtId="39" fontId="5" fillId="2" borderId="39" xfId="8" applyNumberFormat="1" applyFont="1" applyFill="1" applyBorder="1" applyProtection="1">
      <protection locked="0"/>
    </xf>
    <xf numFmtId="39" fontId="5" fillId="2" borderId="40" xfId="8" applyNumberFormat="1" applyFont="1" applyFill="1" applyBorder="1" applyProtection="1">
      <protection locked="0"/>
    </xf>
    <xf numFmtId="39" fontId="5" fillId="2" borderId="32" xfId="8" applyNumberFormat="1" applyFont="1" applyFill="1" applyBorder="1" applyProtection="1">
      <protection locked="0"/>
    </xf>
    <xf numFmtId="169" fontId="5" fillId="0" borderId="0" xfId="3" applyNumberFormat="1" applyFont="1" applyBorder="1" applyAlignment="1" applyProtection="1">
      <alignment horizontal="center" wrapText="1"/>
      <protection locked="0"/>
    </xf>
    <xf numFmtId="0" fontId="5" fillId="0" borderId="0" xfId="2" applyNumberFormat="1" applyFont="1" applyAlignment="1" applyProtection="1">
      <alignment horizontal="center" wrapText="1"/>
      <protection locked="0"/>
    </xf>
    <xf numFmtId="167" fontId="5" fillId="0" borderId="1" xfId="2" applyNumberFormat="1" applyFont="1" applyBorder="1" applyAlignment="1" applyProtection="1">
      <alignment horizontal="center"/>
    </xf>
    <xf numFmtId="0" fontId="17" fillId="0" borderId="1" xfId="2" applyNumberFormat="1" applyFont="1" applyBorder="1" applyAlignment="1">
      <alignment horizontal="center" vertical="center" wrapText="1"/>
    </xf>
    <xf numFmtId="172" fontId="18" fillId="0" borderId="3" xfId="10" applyNumberFormat="1" applyFont="1" applyBorder="1"/>
    <xf numFmtId="6" fontId="7" fillId="0" borderId="30" xfId="0" applyNumberFormat="1" applyFont="1" applyBorder="1" applyProtection="1">
      <protection locked="0"/>
    </xf>
    <xf numFmtId="172" fontId="7" fillId="0" borderId="0" xfId="10" applyNumberFormat="1" applyFont="1"/>
    <xf numFmtId="5" fontId="7" fillId="0" borderId="8" xfId="0" applyNumberFormat="1" applyFont="1" applyBorder="1" applyProtection="1">
      <protection locked="0"/>
    </xf>
    <xf numFmtId="5" fontId="7" fillId="0" borderId="9" xfId="0" applyNumberFormat="1" applyFont="1" applyBorder="1" applyProtection="1">
      <protection locked="0"/>
    </xf>
    <xf numFmtId="37" fontId="7" fillId="2" borderId="44" xfId="0" applyNumberFormat="1" applyFont="1" applyFill="1" applyBorder="1" applyProtection="1"/>
    <xf numFmtId="37" fontId="7" fillId="2" borderId="43" xfId="0" applyNumberFormat="1" applyFont="1" applyFill="1" applyBorder="1" applyProtection="1"/>
    <xf numFmtId="6" fontId="7" fillId="0" borderId="8" xfId="0" applyNumberFormat="1" applyFont="1" applyBorder="1" applyProtection="1">
      <protection locked="0"/>
    </xf>
    <xf numFmtId="6" fontId="7" fillId="0" borderId="9" xfId="0" applyNumberFormat="1" applyFont="1" applyBorder="1" applyProtection="1">
      <protection locked="0"/>
    </xf>
    <xf numFmtId="5" fontId="5" fillId="0" borderId="3" xfId="2" applyNumberFormat="1" applyFont="1" applyFill="1" applyBorder="1" applyProtection="1"/>
    <xf numFmtId="37" fontId="5" fillId="0" borderId="28" xfId="2" applyNumberFormat="1" applyFont="1" applyFill="1" applyBorder="1" applyProtection="1"/>
    <xf numFmtId="37" fontId="5" fillId="0" borderId="33" xfId="2" applyFont="1" applyFill="1" applyBorder="1"/>
    <xf numFmtId="37" fontId="5" fillId="0" borderId="36" xfId="2" applyNumberFormat="1" applyFont="1" applyFill="1" applyBorder="1" applyProtection="1"/>
    <xf numFmtId="0" fontId="10" fillId="0" borderId="0" xfId="4" applyFont="1" applyFill="1" applyBorder="1" applyAlignment="1">
      <alignment horizontal="center" wrapText="1"/>
    </xf>
    <xf numFmtId="1" fontId="5" fillId="0" borderId="0" xfId="2" applyNumberFormat="1" applyFont="1" applyFill="1" applyBorder="1" applyAlignment="1">
      <alignment horizontal="center"/>
    </xf>
    <xf numFmtId="0" fontId="10" fillId="0" borderId="25" xfId="4" applyFont="1" applyFill="1" applyBorder="1" applyAlignment="1">
      <alignment horizontal="center" wrapText="1"/>
    </xf>
    <xf numFmtId="1" fontId="5" fillId="0" borderId="25" xfId="2" applyNumberFormat="1" applyFont="1" applyFill="1" applyBorder="1" applyAlignment="1">
      <alignment horizontal="center"/>
    </xf>
    <xf numFmtId="37" fontId="5" fillId="0" borderId="46" xfId="2" applyFont="1" applyFill="1" applyBorder="1" applyAlignment="1" applyProtection="1">
      <alignment horizontal="center" wrapText="1"/>
    </xf>
    <xf numFmtId="37" fontId="5" fillId="0" borderId="47" xfId="2" applyFont="1" applyFill="1" applyBorder="1"/>
    <xf numFmtId="37" fontId="5" fillId="0" borderId="48" xfId="2" applyFont="1" applyFill="1" applyBorder="1" applyAlignment="1" applyProtection="1">
      <alignment horizontal="center" wrapText="1"/>
    </xf>
    <xf numFmtId="37" fontId="5" fillId="0" borderId="45" xfId="2" applyFont="1" applyFill="1" applyBorder="1"/>
    <xf numFmtId="5" fontId="5" fillId="0" borderId="42" xfId="2" applyNumberFormat="1" applyFont="1" applyFill="1" applyBorder="1" applyProtection="1"/>
    <xf numFmtId="37" fontId="5" fillId="0" borderId="42" xfId="2" applyFont="1" applyFill="1" applyBorder="1" applyAlignment="1">
      <alignment horizontal="center" wrapText="1"/>
    </xf>
    <xf numFmtId="37" fontId="5" fillId="0" borderId="42" xfId="2" applyFont="1" applyFill="1" applyBorder="1" applyAlignment="1">
      <alignment horizontal="center"/>
    </xf>
    <xf numFmtId="7" fontId="5" fillId="0" borderId="42" xfId="2" applyNumberFormat="1" applyFont="1" applyFill="1" applyBorder="1" applyAlignment="1">
      <alignment horizontal="center"/>
    </xf>
    <xf numFmtId="1" fontId="5" fillId="0" borderId="0" xfId="2" applyNumberFormat="1" applyFont="1" applyAlignment="1">
      <alignment horizontal="left"/>
    </xf>
    <xf numFmtId="37" fontId="5" fillId="0" borderId="1" xfId="2" applyFont="1" applyFill="1" applyBorder="1"/>
    <xf numFmtId="5" fontId="5" fillId="0" borderId="28" xfId="2" applyNumberFormat="1" applyFont="1" applyFill="1" applyBorder="1" applyProtection="1"/>
    <xf numFmtId="37" fontId="5" fillId="0" borderId="35" xfId="2" applyFont="1" applyFill="1" applyBorder="1" applyAlignment="1">
      <alignment horizontal="center"/>
    </xf>
    <xf numFmtId="1" fontId="9" fillId="0" borderId="0" xfId="2" applyNumberFormat="1" applyFont="1" applyAlignment="1">
      <alignment horizontal="right"/>
    </xf>
    <xf numFmtId="5" fontId="5" fillId="0" borderId="42" xfId="2" applyNumberFormat="1" applyFont="1" applyFill="1" applyBorder="1" applyAlignment="1" applyProtection="1">
      <alignment horizontal="center"/>
    </xf>
    <xf numFmtId="37" fontId="11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protection locked="0"/>
    </xf>
    <xf numFmtId="37" fontId="20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alignment horizontal="left" wrapText="1"/>
      <protection locked="0"/>
    </xf>
    <xf numFmtId="37" fontId="21" fillId="0" borderId="0" xfId="2" applyFont="1" applyAlignment="1" applyProtection="1">
      <alignment wrapText="1"/>
      <protection locked="0"/>
    </xf>
    <xf numFmtId="164" fontId="5" fillId="0" borderId="0" xfId="2" applyNumberFormat="1" applyFont="1" applyAlignment="1" applyProtection="1">
      <alignment horizontal="left" wrapText="1"/>
    </xf>
    <xf numFmtId="164" fontId="5" fillId="0" borderId="0" xfId="2" applyNumberFormat="1" applyFont="1" applyFill="1" applyAlignment="1" applyProtection="1">
      <alignment horizontal="left" wrapText="1"/>
    </xf>
    <xf numFmtId="164" fontId="5" fillId="0" borderId="0" xfId="2" applyNumberFormat="1" applyFont="1" applyAlignment="1" applyProtection="1">
      <alignment horizontal="right" wrapText="1"/>
      <protection locked="0"/>
    </xf>
    <xf numFmtId="164" fontId="5" fillId="0" borderId="0" xfId="2" applyNumberFormat="1" applyFont="1" applyFill="1" applyAlignment="1" applyProtection="1">
      <alignment horizontal="right" wrapText="1"/>
      <protection locked="0"/>
    </xf>
    <xf numFmtId="1" fontId="5" fillId="0" borderId="13" xfId="2" applyNumberFormat="1" applyFont="1" applyBorder="1" applyAlignment="1">
      <alignment horizontal="center"/>
    </xf>
    <xf numFmtId="1" fontId="5" fillId="0" borderId="49" xfId="2" applyNumberFormat="1" applyFont="1" applyFill="1" applyBorder="1" applyAlignment="1">
      <alignment horizontal="center"/>
    </xf>
    <xf numFmtId="5" fontId="5" fillId="0" borderId="50" xfId="2" applyNumberFormat="1" applyFont="1" applyFill="1" applyBorder="1" applyProtection="1"/>
    <xf numFmtId="5" fontId="5" fillId="0" borderId="50" xfId="2" applyNumberFormat="1" applyFont="1" applyFill="1" applyBorder="1" applyAlignment="1" applyProtection="1">
      <alignment horizontal="center"/>
    </xf>
    <xf numFmtId="7" fontId="5" fillId="0" borderId="50" xfId="2" applyNumberFormat="1" applyFont="1" applyFill="1" applyBorder="1" applyAlignment="1">
      <alignment horizontal="center"/>
    </xf>
    <xf numFmtId="0" fontId="10" fillId="0" borderId="40" xfId="4" applyFont="1" applyFill="1" applyBorder="1" applyAlignment="1">
      <alignment horizontal="center" wrapText="1"/>
    </xf>
    <xf numFmtId="5" fontId="5" fillId="0" borderId="34" xfId="2" applyNumberFormat="1" applyFont="1" applyFill="1" applyBorder="1" applyProtection="1"/>
    <xf numFmtId="5" fontId="5" fillId="0" borderId="34" xfId="2" applyNumberFormat="1" applyFont="1" applyFill="1" applyBorder="1" applyAlignment="1" applyProtection="1">
      <alignment horizontal="center"/>
    </xf>
    <xf numFmtId="7" fontId="5" fillId="0" borderId="34" xfId="2" applyNumberFormat="1" applyFont="1" applyFill="1" applyBorder="1" applyAlignment="1">
      <alignment horizontal="center"/>
    </xf>
    <xf numFmtId="37" fontId="5" fillId="0" borderId="34" xfId="2" applyNumberFormat="1" applyFont="1" applyFill="1" applyBorder="1" applyAlignment="1" applyProtection="1">
      <alignment horizontal="center"/>
    </xf>
    <xf numFmtId="37" fontId="5" fillId="0" borderId="42" xfId="2" applyNumberFormat="1" applyFont="1" applyFill="1" applyBorder="1" applyAlignment="1" applyProtection="1">
      <alignment horizontal="center"/>
    </xf>
    <xf numFmtId="37" fontId="5" fillId="0" borderId="50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>
      <alignment horizontal="center"/>
    </xf>
    <xf numFmtId="39" fontId="5" fillId="0" borderId="39" xfId="2" applyNumberFormat="1" applyFont="1" applyFill="1" applyBorder="1" applyAlignment="1" applyProtection="1">
      <alignment horizontal="left" wrapText="1"/>
    </xf>
    <xf numFmtId="39" fontId="5" fillId="0" borderId="37" xfId="2" applyNumberFormat="1" applyFont="1" applyFill="1" applyBorder="1" applyAlignment="1" applyProtection="1">
      <alignment horizontal="left" wrapText="1"/>
    </xf>
    <xf numFmtId="1" fontId="5" fillId="0" borderId="40" xfId="2" applyNumberFormat="1" applyFont="1" applyFill="1" applyBorder="1" applyAlignment="1">
      <alignment horizontal="center"/>
    </xf>
    <xf numFmtId="5" fontId="5" fillId="2" borderId="5" xfId="2" applyNumberFormat="1" applyFont="1" applyFill="1" applyBorder="1" applyProtection="1"/>
    <xf numFmtId="37" fontId="5" fillId="2" borderId="5" xfId="2" applyNumberFormat="1" applyFont="1" applyFill="1" applyBorder="1" applyAlignment="1" applyProtection="1">
      <alignment horizontal="center"/>
    </xf>
    <xf numFmtId="37" fontId="5" fillId="2" borderId="12" xfId="2" applyNumberFormat="1" applyFont="1" applyFill="1" applyBorder="1" applyAlignment="1" applyProtection="1">
      <alignment horizontal="center"/>
    </xf>
    <xf numFmtId="5" fontId="5" fillId="2" borderId="6" xfId="2" applyNumberFormat="1" applyFont="1" applyFill="1" applyBorder="1" applyProtection="1"/>
    <xf numFmtId="7" fontId="5" fillId="2" borderId="52" xfId="2" applyNumberFormat="1" applyFont="1" applyFill="1" applyBorder="1" applyAlignment="1">
      <alignment horizontal="center"/>
    </xf>
    <xf numFmtId="164" fontId="16" fillId="0" borderId="0" xfId="0" applyFont="1" applyFill="1"/>
    <xf numFmtId="37" fontId="11" fillId="0" borderId="0" xfId="2" applyFont="1" applyFill="1" applyAlignment="1">
      <alignment wrapText="1"/>
    </xf>
    <xf numFmtId="169" fontId="5" fillId="0" borderId="13" xfId="2" applyNumberFormat="1" applyFont="1" applyBorder="1" applyAlignment="1" applyProtection="1">
      <alignment horizontal="center" wrapText="1"/>
      <protection locked="0"/>
    </xf>
    <xf numFmtId="169" fontId="5" fillId="0" borderId="35" xfId="2" applyNumberFormat="1" applyFont="1" applyBorder="1" applyAlignment="1" applyProtection="1">
      <alignment horizontal="center" wrapText="1"/>
      <protection locked="0"/>
    </xf>
    <xf numFmtId="169" fontId="5" fillId="0" borderId="53" xfId="2" applyNumberFormat="1" applyFont="1" applyBorder="1" applyAlignment="1" applyProtection="1">
      <alignment horizontal="center" wrapText="1"/>
      <protection locked="0"/>
    </xf>
    <xf numFmtId="169" fontId="5" fillId="0" borderId="51" xfId="2" applyNumberFormat="1" applyFont="1" applyBorder="1" applyAlignment="1" applyProtection="1">
      <alignment horizontal="center" wrapText="1"/>
      <protection locked="0"/>
    </xf>
    <xf numFmtId="170" fontId="5" fillId="2" borderId="12" xfId="2" applyNumberFormat="1" applyFont="1" applyFill="1" applyBorder="1" applyAlignment="1" applyProtection="1">
      <alignment wrapText="1"/>
    </xf>
    <xf numFmtId="6" fontId="5" fillId="2" borderId="1" xfId="2" applyNumberFormat="1" applyFont="1" applyFill="1" applyBorder="1" applyAlignment="1" applyProtection="1">
      <alignment wrapText="1"/>
      <protection locked="0"/>
    </xf>
    <xf numFmtId="5" fontId="5" fillId="2" borderId="38" xfId="2" applyNumberFormat="1" applyFont="1" applyFill="1" applyBorder="1" applyAlignment="1" applyProtection="1">
      <alignment wrapText="1"/>
    </xf>
    <xf numFmtId="5" fontId="5" fillId="2" borderId="41" xfId="2" applyNumberFormat="1" applyFont="1" applyFill="1" applyBorder="1" applyAlignment="1" applyProtection="1">
      <alignment wrapText="1"/>
    </xf>
    <xf numFmtId="37" fontId="5" fillId="0" borderId="39" xfId="2" applyFont="1" applyBorder="1" applyAlignment="1">
      <alignment wrapText="1"/>
    </xf>
    <xf numFmtId="37" fontId="5" fillId="0" borderId="51" xfId="2" applyFont="1" applyBorder="1" applyAlignment="1">
      <alignment wrapText="1"/>
    </xf>
    <xf numFmtId="37" fontId="5" fillId="2" borderId="54" xfId="2" applyFont="1" applyFill="1" applyBorder="1" applyAlignment="1">
      <alignment wrapText="1"/>
    </xf>
    <xf numFmtId="37" fontId="5" fillId="2" borderId="35" xfId="2" applyFont="1" applyFill="1" applyBorder="1" applyAlignment="1">
      <alignment wrapText="1"/>
    </xf>
    <xf numFmtId="44" fontId="5" fillId="2" borderId="54" xfId="10" applyFont="1" applyFill="1" applyBorder="1" applyAlignment="1">
      <alignment wrapText="1"/>
    </xf>
    <xf numFmtId="44" fontId="5" fillId="2" borderId="35" xfId="10" applyFont="1" applyFill="1" applyBorder="1" applyAlignment="1">
      <alignment wrapText="1"/>
    </xf>
    <xf numFmtId="44" fontId="5" fillId="2" borderId="55" xfId="10" applyFont="1" applyFill="1" applyBorder="1" applyAlignment="1">
      <alignment wrapText="1"/>
    </xf>
    <xf numFmtId="44" fontId="5" fillId="2" borderId="53" xfId="10" applyFont="1" applyFill="1" applyBorder="1" applyAlignment="1">
      <alignment wrapText="1"/>
    </xf>
    <xf numFmtId="6" fontId="5" fillId="2" borderId="36" xfId="2" applyNumberFormat="1" applyFont="1" applyFill="1" applyBorder="1" applyAlignment="1" applyProtection="1">
      <alignment wrapText="1"/>
      <protection locked="0"/>
    </xf>
    <xf numFmtId="6" fontId="5" fillId="2" borderId="56" xfId="2" applyNumberFormat="1" applyFont="1" applyFill="1" applyBorder="1" applyAlignment="1" applyProtection="1">
      <alignment wrapText="1"/>
      <protection locked="0"/>
    </xf>
    <xf numFmtId="7" fontId="5" fillId="2" borderId="32" xfId="2" applyNumberFormat="1" applyFont="1" applyFill="1" applyBorder="1" applyAlignment="1" applyProtection="1">
      <alignment wrapText="1"/>
    </xf>
    <xf numFmtId="37" fontId="5" fillId="2" borderId="39" xfId="2" applyFont="1" applyFill="1" applyBorder="1" applyAlignment="1">
      <alignment wrapText="1"/>
    </xf>
    <xf numFmtId="37" fontId="5" fillId="2" borderId="51" xfId="2" applyFont="1" applyFill="1" applyBorder="1" applyAlignment="1">
      <alignment wrapText="1"/>
    </xf>
    <xf numFmtId="6" fontId="5" fillId="2" borderId="32" xfId="2" applyNumberFormat="1" applyFont="1" applyFill="1" applyBorder="1" applyAlignment="1" applyProtection="1">
      <alignment horizontal="center" wrapText="1"/>
    </xf>
    <xf numFmtId="5" fontId="7" fillId="2" borderId="2" xfId="0" applyNumberFormat="1" applyFont="1" applyFill="1" applyBorder="1" applyProtection="1"/>
    <xf numFmtId="164" fontId="7" fillId="0" borderId="0" xfId="0" applyFont="1" applyFill="1"/>
    <xf numFmtId="6" fontId="5" fillId="0" borderId="24" xfId="2" applyNumberFormat="1" applyFont="1" applyBorder="1" applyAlignment="1" applyProtection="1">
      <alignment horizontal="center" wrapText="1"/>
    </xf>
    <xf numFmtId="164" fontId="7" fillId="0" borderId="0" xfId="0" applyFont="1" applyAlignment="1">
      <alignment horizontal="center"/>
    </xf>
    <xf numFmtId="37" fontId="9" fillId="2" borderId="47" xfId="2" applyFont="1" applyFill="1" applyBorder="1" applyAlignment="1">
      <alignment horizontal="center" wrapText="1"/>
    </xf>
    <xf numFmtId="37" fontId="9" fillId="2" borderId="35" xfId="2" applyFont="1" applyFill="1" applyBorder="1" applyAlignment="1">
      <alignment horizontal="center" wrapText="1"/>
    </xf>
    <xf numFmtId="37" fontId="9" fillId="2" borderId="57" xfId="2" applyFont="1" applyFill="1" applyBorder="1" applyAlignment="1">
      <alignment horizontal="center" wrapText="1"/>
    </xf>
    <xf numFmtId="37" fontId="9" fillId="0" borderId="29" xfId="8" applyFont="1" applyFill="1" applyBorder="1" applyAlignment="1" applyProtection="1">
      <alignment horizontal="center"/>
      <protection locked="0"/>
    </xf>
    <xf numFmtId="37" fontId="9" fillId="0" borderId="15" xfId="8" applyFont="1" applyFill="1" applyBorder="1" applyAlignment="1" applyProtection="1">
      <alignment horizontal="center"/>
      <protection locked="0"/>
    </xf>
    <xf numFmtId="37" fontId="9" fillId="0" borderId="23" xfId="8" applyFont="1" applyFill="1" applyBorder="1" applyAlignment="1" applyProtection="1">
      <alignment horizontal="center"/>
      <protection locked="0"/>
    </xf>
    <xf numFmtId="6" fontId="9" fillId="0" borderId="16" xfId="2" applyNumberFormat="1" applyFont="1" applyBorder="1" applyAlignment="1" applyProtection="1">
      <alignment horizontal="center" wrapText="1"/>
    </xf>
    <xf numFmtId="6" fontId="9" fillId="0" borderId="17" xfId="2" applyNumberFormat="1" applyFont="1" applyBorder="1" applyAlignment="1" applyProtection="1">
      <alignment horizontal="center" wrapText="1"/>
    </xf>
    <xf numFmtId="6" fontId="9" fillId="0" borderId="18" xfId="2" applyNumberFormat="1" applyFont="1" applyBorder="1" applyAlignment="1" applyProtection="1">
      <alignment horizontal="center" wrapText="1"/>
    </xf>
    <xf numFmtId="37" fontId="9" fillId="0" borderId="16" xfId="2" applyFont="1" applyBorder="1" applyAlignment="1" applyProtection="1">
      <alignment horizontal="center" wrapText="1"/>
    </xf>
    <xf numFmtId="37" fontId="9" fillId="0" borderId="17" xfId="2" applyFont="1" applyBorder="1" applyAlignment="1" applyProtection="1">
      <alignment horizontal="center" wrapText="1"/>
    </xf>
    <xf numFmtId="37" fontId="9" fillId="0" borderId="18" xfId="2" applyFont="1" applyBorder="1" applyAlignment="1" applyProtection="1">
      <alignment horizontal="center" wrapText="1"/>
    </xf>
    <xf numFmtId="37" fontId="9" fillId="2" borderId="29" xfId="2" applyFont="1" applyFill="1" applyBorder="1" applyAlignment="1">
      <alignment horizontal="center" wrapText="1"/>
    </xf>
    <xf numFmtId="37" fontId="9" fillId="2" borderId="54" xfId="2" applyFont="1" applyFill="1" applyBorder="1" applyAlignment="1">
      <alignment horizontal="center" wrapText="1"/>
    </xf>
    <xf numFmtId="37" fontId="9" fillId="2" borderId="37" xfId="2" applyFont="1" applyFill="1" applyBorder="1" applyAlignment="1">
      <alignment horizontal="center" wrapText="1"/>
    </xf>
    <xf numFmtId="37" fontId="9" fillId="2" borderId="45" xfId="2" applyFont="1" applyFill="1" applyBorder="1" applyAlignment="1">
      <alignment horizontal="left" wrapText="1"/>
    </xf>
    <xf numFmtId="37" fontId="9" fillId="2" borderId="50" xfId="2" applyFont="1" applyFill="1" applyBorder="1" applyAlignment="1">
      <alignment horizontal="left" wrapText="1"/>
    </xf>
    <xf numFmtId="37" fontId="9" fillId="2" borderId="53" xfId="2" applyFont="1" applyFill="1" applyBorder="1" applyAlignment="1">
      <alignment horizontal="center" wrapText="1"/>
    </xf>
  </cellXfs>
  <cellStyles count="15">
    <cellStyle name="Comma" xfId="11" builtinId="3"/>
    <cellStyle name="Currency" xfId="10" builtinId="4"/>
    <cellStyle name="Normal" xfId="0" builtinId="0"/>
    <cellStyle name="Normal 2" xfId="7"/>
    <cellStyle name="Normal 3" xfId="5"/>
    <cellStyle name="Normal 4" xfId="6"/>
    <cellStyle name="Normal 5" xfId="9"/>
    <cellStyle name="Normal 6" xfId="12"/>
    <cellStyle name="Normal 7" xfId="13"/>
    <cellStyle name="Normal 9" xfId="14"/>
    <cellStyle name="Normal_Municipal Gas" xfId="1"/>
    <cellStyle name="Normal_MUNIELEC" xfId="8"/>
    <cellStyle name="Normal_MUNIGAS" xfId="2"/>
    <cellStyle name="Normal_REC" xfId="3"/>
    <cellStyle name="Normal_Sheet1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wa.gov.state.ia.us\data\IUB%20Shared%20Perm\_IUB%20Read%20Only\Co.%20Annual%20Report%20Info\Annual%20Report%20Data%20Files\2018%20Annual%20Report\2018%20Elect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or Owned Electrics"/>
      <sheetName val="RT REG (2)"/>
      <sheetName val="Municipal Electrics"/>
      <sheetName val="2018 ME-1 Data Export"/>
      <sheetName val="Rural Electric Cooperatives"/>
      <sheetName val="2018 EC-1 Data Export"/>
    </sheetNames>
    <sheetDataSet>
      <sheetData sheetId="0">
        <row r="9">
          <cell r="F9">
            <v>3785910572</v>
          </cell>
        </row>
      </sheetData>
      <sheetData sheetId="1"/>
      <sheetData sheetId="2">
        <row r="143">
          <cell r="O143">
            <v>577078583</v>
          </cell>
        </row>
      </sheetData>
      <sheetData sheetId="3"/>
      <sheetData sheetId="4">
        <row r="50">
          <cell r="O50">
            <v>749148107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2" transitionEvaluation="1">
    <tabColor rgb="FF92D050"/>
  </sheetPr>
  <dimension ref="A1:M129"/>
  <sheetViews>
    <sheetView zoomScaleNormal="100" zoomScaleSheetLayoutView="100" workbookViewId="0">
      <pane xSplit="3" ySplit="1" topLeftCell="D2" activePane="bottomRight" state="frozen"/>
      <selection pane="topRight"/>
      <selection pane="bottomLeft"/>
      <selection pane="bottomRight" activeCell="D54" sqref="D54"/>
    </sheetView>
  </sheetViews>
  <sheetFormatPr defaultColWidth="9.77734375" defaultRowHeight="10.5" x14ac:dyDescent="0.15"/>
  <cols>
    <col min="1" max="1" width="1.77734375" style="48" customWidth="1"/>
    <col min="2" max="2" width="22.44140625" style="48" bestFit="1" customWidth="1"/>
    <col min="3" max="3" width="6.33203125" style="49" customWidth="1"/>
    <col min="4" max="8" width="10.77734375" style="48" customWidth="1"/>
    <col min="9" max="9" width="2.77734375" style="48" customWidth="1"/>
    <col min="10" max="10" width="10" style="48" bestFit="1" customWidth="1"/>
    <col min="11" max="11" width="9.77734375" style="48"/>
    <col min="12" max="12" width="10" style="48" bestFit="1" customWidth="1"/>
    <col min="13" max="16384" width="9.77734375" style="48"/>
  </cols>
  <sheetData>
    <row r="1" spans="1:13" s="53" customFormat="1" ht="45" x14ac:dyDescent="0.2">
      <c r="A1" s="52"/>
      <c r="C1" s="45" t="s">
        <v>83</v>
      </c>
      <c r="D1" s="44" t="s">
        <v>84</v>
      </c>
      <c r="E1" s="55" t="s">
        <v>85</v>
      </c>
      <c r="F1" s="56" t="s">
        <v>99</v>
      </c>
      <c r="G1" s="45" t="s">
        <v>98</v>
      </c>
      <c r="H1" s="51" t="s">
        <v>86</v>
      </c>
    </row>
    <row r="2" spans="1:13" s="53" customFormat="1" ht="11.25" x14ac:dyDescent="0.2">
      <c r="A2" s="52"/>
      <c r="C2" s="52"/>
      <c r="D2" s="52"/>
      <c r="E2" s="52"/>
      <c r="F2" s="70"/>
      <c r="G2" s="52"/>
      <c r="H2" s="54"/>
    </row>
    <row r="3" spans="1:13" s="10" customFormat="1" ht="11.25" x14ac:dyDescent="0.2">
      <c r="A3" s="18" t="s">
        <v>0</v>
      </c>
      <c r="C3" s="13"/>
      <c r="D3" s="16"/>
      <c r="E3" s="16"/>
      <c r="F3" s="17"/>
      <c r="G3" s="16"/>
      <c r="H3" s="17"/>
      <c r="K3" s="316" t="s">
        <v>131</v>
      </c>
      <c r="L3" s="316"/>
      <c r="M3" s="316"/>
    </row>
    <row r="4" spans="1:13" s="10" customFormat="1" ht="11.25" x14ac:dyDescent="0.2">
      <c r="A4" s="18"/>
      <c r="B4" s="10" t="s">
        <v>1</v>
      </c>
      <c r="C4" s="11">
        <v>301</v>
      </c>
      <c r="D4" s="88">
        <v>201976329</v>
      </c>
      <c r="E4" s="88">
        <v>431197882</v>
      </c>
      <c r="F4" s="88">
        <v>4122127</v>
      </c>
      <c r="G4" s="88">
        <v>174377875</v>
      </c>
      <c r="H4" s="98">
        <v>811674213</v>
      </c>
      <c r="K4" s="26" t="s">
        <v>68</v>
      </c>
      <c r="L4" s="26" t="s">
        <v>132</v>
      </c>
      <c r="M4" s="26" t="s">
        <v>66</v>
      </c>
    </row>
    <row r="5" spans="1:13" s="10" customFormat="1" ht="11.25" x14ac:dyDescent="0.2">
      <c r="A5" s="18"/>
      <c r="B5" s="10" t="s">
        <v>2</v>
      </c>
      <c r="C5" s="11">
        <v>301</v>
      </c>
      <c r="D5" s="88">
        <v>100821408</v>
      </c>
      <c r="E5" s="88">
        <v>156298842</v>
      </c>
      <c r="F5" s="88">
        <v>2100191</v>
      </c>
      <c r="G5" s="88">
        <v>84786156</v>
      </c>
      <c r="H5" s="99">
        <v>344006597</v>
      </c>
      <c r="I5" s="27"/>
      <c r="K5" s="229">
        <v>2474482</v>
      </c>
      <c r="L5" s="208">
        <v>715907977</v>
      </c>
      <c r="M5" s="208">
        <v>1064522</v>
      </c>
    </row>
    <row r="6" spans="1:13" s="10" customFormat="1" ht="11.25" x14ac:dyDescent="0.2">
      <c r="A6" s="18"/>
      <c r="B6" s="10" t="s">
        <v>3</v>
      </c>
      <c r="C6" s="11">
        <v>301</v>
      </c>
      <c r="D6" s="88">
        <v>14047515</v>
      </c>
      <c r="E6" s="88">
        <v>28966858</v>
      </c>
      <c r="F6" s="88">
        <v>115088</v>
      </c>
      <c r="G6" s="88">
        <v>3410144</v>
      </c>
      <c r="H6" s="99">
        <v>46539605</v>
      </c>
      <c r="I6" s="27"/>
    </row>
    <row r="7" spans="1:13" s="10" customFormat="1" ht="11.25" x14ac:dyDescent="0.2">
      <c r="A7" s="18"/>
      <c r="B7" s="10" t="s">
        <v>4</v>
      </c>
      <c r="C7" s="11">
        <v>301</v>
      </c>
      <c r="D7" s="88">
        <v>2227289</v>
      </c>
      <c r="E7" s="88">
        <v>872230</v>
      </c>
      <c r="F7" s="88">
        <v>1381</v>
      </c>
      <c r="G7" s="88">
        <v>582004</v>
      </c>
      <c r="H7" s="99">
        <v>3682904</v>
      </c>
      <c r="I7" s="27"/>
    </row>
    <row r="8" spans="1:13" s="10" customFormat="1" ht="11.25" x14ac:dyDescent="0.2">
      <c r="A8" s="18"/>
      <c r="B8" s="10" t="s">
        <v>89</v>
      </c>
      <c r="C8" s="11">
        <v>301</v>
      </c>
      <c r="D8" s="88">
        <v>0</v>
      </c>
      <c r="E8" s="88">
        <v>130749519</v>
      </c>
      <c r="F8" s="88">
        <v>0</v>
      </c>
      <c r="G8" s="88">
        <v>0</v>
      </c>
      <c r="H8" s="99">
        <v>130749519</v>
      </c>
      <c r="I8" s="27"/>
    </row>
    <row r="9" spans="1:13" s="10" customFormat="1" ht="11.25" x14ac:dyDescent="0.2">
      <c r="A9" s="18"/>
      <c r="B9" s="10" t="s">
        <v>5</v>
      </c>
      <c r="C9" s="11">
        <v>301</v>
      </c>
      <c r="D9" s="88">
        <v>31072687</v>
      </c>
      <c r="E9" s="88">
        <v>34036851</v>
      </c>
      <c r="F9" s="88">
        <v>950283</v>
      </c>
      <c r="G9" s="88">
        <v>6810269</v>
      </c>
      <c r="H9" s="99">
        <v>72870090</v>
      </c>
      <c r="I9" s="27"/>
    </row>
    <row r="10" spans="1:13" s="10" customFormat="1" ht="11.25" x14ac:dyDescent="0.2">
      <c r="A10" s="18"/>
      <c r="B10" s="10" t="s">
        <v>6</v>
      </c>
      <c r="C10" s="11">
        <v>301</v>
      </c>
      <c r="D10" s="88">
        <v>612347</v>
      </c>
      <c r="E10" s="88">
        <v>2052814</v>
      </c>
      <c r="F10" s="88">
        <v>90900</v>
      </c>
      <c r="G10" s="88">
        <v>4030071</v>
      </c>
      <c r="H10" s="191">
        <v>6786132</v>
      </c>
      <c r="I10" s="27"/>
    </row>
    <row r="11" spans="1:13" s="10" customFormat="1" ht="12" thickBot="1" x14ac:dyDescent="0.25">
      <c r="A11" s="18"/>
      <c r="B11" s="10" t="s">
        <v>7</v>
      </c>
      <c r="C11" s="11">
        <v>301</v>
      </c>
      <c r="D11" s="96">
        <v>350757575</v>
      </c>
      <c r="E11" s="96">
        <v>784174996</v>
      </c>
      <c r="F11" s="97">
        <v>7379970</v>
      </c>
      <c r="G11" s="96">
        <v>273996519</v>
      </c>
      <c r="H11" s="97">
        <v>1416309060</v>
      </c>
    </row>
    <row r="12" spans="1:13" s="10" customFormat="1" ht="12" thickTop="1" x14ac:dyDescent="0.2">
      <c r="A12" s="9"/>
      <c r="C12" s="13"/>
      <c r="D12" s="9"/>
      <c r="E12" s="9"/>
      <c r="F12" s="14"/>
      <c r="G12" s="9"/>
      <c r="H12" s="14"/>
    </row>
    <row r="13" spans="1:13" s="10" customFormat="1" ht="11.25" x14ac:dyDescent="0.2">
      <c r="A13" s="9"/>
      <c r="C13" s="13"/>
      <c r="D13" s="16"/>
      <c r="E13" s="16"/>
      <c r="F13" s="17"/>
      <c r="G13" s="16"/>
      <c r="H13" s="17"/>
    </row>
    <row r="14" spans="1:13" s="10" customFormat="1" ht="11.25" x14ac:dyDescent="0.2">
      <c r="A14" s="18" t="s">
        <v>8</v>
      </c>
      <c r="C14" s="13"/>
      <c r="D14" s="16"/>
      <c r="E14" s="16"/>
      <c r="F14" s="17"/>
      <c r="G14" s="16"/>
      <c r="H14" s="17"/>
    </row>
    <row r="15" spans="1:13" s="10" customFormat="1" ht="11.25" x14ac:dyDescent="0.2">
      <c r="A15" s="18"/>
      <c r="B15" s="10" t="s">
        <v>9</v>
      </c>
      <c r="C15" s="11">
        <v>321</v>
      </c>
      <c r="D15" s="88">
        <v>206474400</v>
      </c>
      <c r="E15" s="88">
        <v>580502257</v>
      </c>
      <c r="F15" s="88">
        <v>3938734</v>
      </c>
      <c r="G15" s="88">
        <v>198248080</v>
      </c>
      <c r="H15" s="101">
        <v>989163471</v>
      </c>
    </row>
    <row r="16" spans="1:13" s="10" customFormat="1" ht="11.25" x14ac:dyDescent="0.2">
      <c r="A16" s="18"/>
      <c r="B16" s="10" t="s">
        <v>10</v>
      </c>
      <c r="C16" s="11">
        <v>323</v>
      </c>
      <c r="D16" s="88">
        <v>0</v>
      </c>
      <c r="E16" s="88">
        <v>2513953</v>
      </c>
      <c r="F16" s="88">
        <v>0</v>
      </c>
      <c r="G16" s="88">
        <v>0</v>
      </c>
      <c r="H16" s="99">
        <v>2513953</v>
      </c>
      <c r="I16" s="27"/>
    </row>
    <row r="17" spans="1:11" s="10" customFormat="1" ht="11.25" x14ac:dyDescent="0.2">
      <c r="A17" s="18"/>
      <c r="B17" s="10" t="s">
        <v>11</v>
      </c>
      <c r="C17" s="11">
        <v>324</v>
      </c>
      <c r="D17" s="88">
        <v>0</v>
      </c>
      <c r="E17" s="88">
        <v>0</v>
      </c>
      <c r="F17" s="88">
        <v>0</v>
      </c>
      <c r="G17" s="88">
        <v>334226</v>
      </c>
      <c r="H17" s="99">
        <v>334226</v>
      </c>
      <c r="I17" s="27"/>
    </row>
    <row r="18" spans="1:11" s="10" customFormat="1" ht="11.25" x14ac:dyDescent="0.2">
      <c r="A18" s="18"/>
      <c r="B18" s="10" t="s">
        <v>12</v>
      </c>
      <c r="C18" s="11">
        <v>324</v>
      </c>
      <c r="D18" s="88">
        <v>19090566</v>
      </c>
      <c r="E18" s="88">
        <v>40403120</v>
      </c>
      <c r="F18" s="88">
        <v>431488</v>
      </c>
      <c r="G18" s="88">
        <v>13968718</v>
      </c>
      <c r="H18" s="99">
        <v>73893892</v>
      </c>
      <c r="I18" s="27"/>
    </row>
    <row r="19" spans="1:11" s="10" customFormat="1" ht="11.25" x14ac:dyDescent="0.2">
      <c r="A19" s="18"/>
      <c r="B19" s="10" t="s">
        <v>13</v>
      </c>
      <c r="C19" s="11">
        <v>324</v>
      </c>
      <c r="D19" s="88">
        <v>6001014</v>
      </c>
      <c r="E19" s="88">
        <v>22702086</v>
      </c>
      <c r="F19" s="88">
        <v>211489</v>
      </c>
      <c r="G19" s="88">
        <v>4570283</v>
      </c>
      <c r="H19" s="99">
        <v>33484872</v>
      </c>
      <c r="I19" s="27"/>
    </row>
    <row r="20" spans="1:11" s="10" customFormat="1" ht="11.25" x14ac:dyDescent="0.2">
      <c r="A20" s="18"/>
      <c r="B20" s="10" t="s">
        <v>14</v>
      </c>
      <c r="C20" s="11">
        <v>325</v>
      </c>
      <c r="D20" s="88">
        <v>9945270</v>
      </c>
      <c r="E20" s="88">
        <v>5154810</v>
      </c>
      <c r="F20" s="88">
        <v>6821</v>
      </c>
      <c r="G20" s="88">
        <v>212962</v>
      </c>
      <c r="H20" s="99">
        <v>15319863</v>
      </c>
      <c r="I20" s="27"/>
    </row>
    <row r="21" spans="1:11" s="10" customFormat="1" ht="11.25" x14ac:dyDescent="0.2">
      <c r="A21" s="18"/>
      <c r="B21" s="10" t="s">
        <v>15</v>
      </c>
      <c r="C21" s="11">
        <v>325</v>
      </c>
      <c r="D21" s="88">
        <v>594</v>
      </c>
      <c r="E21" s="88">
        <v>1235532</v>
      </c>
      <c r="F21" s="88">
        <v>1308</v>
      </c>
      <c r="G21" s="88">
        <v>124714</v>
      </c>
      <c r="H21" s="99">
        <v>1362148</v>
      </c>
      <c r="I21" s="27"/>
    </row>
    <row r="22" spans="1:11" s="10" customFormat="1" ht="11.25" x14ac:dyDescent="0.2">
      <c r="A22" s="18"/>
      <c r="B22" s="10" t="s">
        <v>16</v>
      </c>
      <c r="C22" s="11">
        <v>325</v>
      </c>
      <c r="D22" s="231">
        <v>21281864</v>
      </c>
      <c r="E22" s="231">
        <v>24685744</v>
      </c>
      <c r="F22" s="231">
        <v>999533</v>
      </c>
      <c r="G22" s="231">
        <v>20648126</v>
      </c>
      <c r="H22" s="100">
        <v>67615267</v>
      </c>
      <c r="I22" s="27"/>
    </row>
    <row r="23" spans="1:11" s="10" customFormat="1" ht="12" thickBot="1" x14ac:dyDescent="0.25">
      <c r="A23" s="18"/>
      <c r="B23" s="10" t="s">
        <v>17</v>
      </c>
      <c r="C23" s="11">
        <v>325</v>
      </c>
      <c r="D23" s="96">
        <v>262793708</v>
      </c>
      <c r="E23" s="96">
        <v>677197502</v>
      </c>
      <c r="F23" s="97">
        <v>5589373</v>
      </c>
      <c r="G23" s="96">
        <v>238107109</v>
      </c>
      <c r="H23" s="102">
        <v>1183687692</v>
      </c>
    </row>
    <row r="24" spans="1:11" s="10" customFormat="1" ht="12" thickTop="1" x14ac:dyDescent="0.2">
      <c r="A24" s="9"/>
      <c r="C24" s="13"/>
      <c r="D24" s="9"/>
      <c r="E24" s="9"/>
      <c r="F24" s="14"/>
      <c r="G24" s="9"/>
      <c r="H24" s="14"/>
    </row>
    <row r="25" spans="1:11" s="10" customFormat="1" ht="11.25" x14ac:dyDescent="0.2">
      <c r="A25" s="18" t="s">
        <v>18</v>
      </c>
      <c r="C25" s="13"/>
      <c r="D25" s="9"/>
      <c r="E25" s="9"/>
      <c r="F25" s="14"/>
      <c r="G25" s="9"/>
      <c r="H25" s="14"/>
    </row>
    <row r="26" spans="1:11" s="10" customFormat="1" ht="11.25" x14ac:dyDescent="0.2">
      <c r="A26" s="18"/>
      <c r="B26" s="10" t="s">
        <v>19</v>
      </c>
      <c r="C26" s="11">
        <v>334</v>
      </c>
      <c r="D26" s="88">
        <v>0</v>
      </c>
      <c r="E26" s="88">
        <v>0</v>
      </c>
      <c r="F26" s="88">
        <v>0</v>
      </c>
      <c r="G26" s="88">
        <v>0</v>
      </c>
      <c r="H26" s="98">
        <v>0</v>
      </c>
    </row>
    <row r="27" spans="1:11" s="10" customFormat="1" ht="11.25" x14ac:dyDescent="0.2">
      <c r="A27" s="18"/>
      <c r="B27" s="10" t="s">
        <v>20</v>
      </c>
      <c r="C27" s="11">
        <v>334</v>
      </c>
      <c r="D27" s="88">
        <v>0</v>
      </c>
      <c r="E27" s="88">
        <v>671969</v>
      </c>
      <c r="F27" s="88">
        <v>0</v>
      </c>
      <c r="G27" s="88">
        <v>66258</v>
      </c>
      <c r="H27" s="99">
        <v>738227</v>
      </c>
      <c r="I27" s="27"/>
    </row>
    <row r="28" spans="1:11" s="10" customFormat="1" ht="11.25" x14ac:dyDescent="0.2">
      <c r="A28" s="18"/>
      <c r="B28" s="10" t="s">
        <v>21</v>
      </c>
      <c r="C28" s="11">
        <v>334</v>
      </c>
      <c r="D28" s="88">
        <v>0</v>
      </c>
      <c r="E28" s="88">
        <v>0</v>
      </c>
      <c r="F28" s="88">
        <v>26657</v>
      </c>
      <c r="G28" s="88">
        <v>15445</v>
      </c>
      <c r="H28" s="99">
        <v>42102</v>
      </c>
      <c r="I28" s="27"/>
    </row>
    <row r="29" spans="1:11" s="10" customFormat="1" ht="11.25" x14ac:dyDescent="0.2">
      <c r="A29" s="18"/>
      <c r="B29" s="10" t="s">
        <v>22</v>
      </c>
      <c r="C29" s="11">
        <v>334</v>
      </c>
      <c r="D29" s="88">
        <v>27544955</v>
      </c>
      <c r="E29" s="88">
        <v>37006124</v>
      </c>
      <c r="F29" s="88">
        <v>487304</v>
      </c>
      <c r="G29" s="88">
        <v>10073827</v>
      </c>
      <c r="H29" s="99">
        <v>75112210</v>
      </c>
      <c r="I29" s="27"/>
    </row>
    <row r="30" spans="1:11" s="10" customFormat="1" ht="11.25" x14ac:dyDescent="0.2">
      <c r="A30" s="18"/>
      <c r="B30" s="10" t="s">
        <v>23</v>
      </c>
      <c r="C30" s="11">
        <v>334</v>
      </c>
      <c r="D30" s="230">
        <v>4923465</v>
      </c>
      <c r="E30" s="230">
        <v>6474214</v>
      </c>
      <c r="F30" s="230">
        <v>245491</v>
      </c>
      <c r="G30" s="230">
        <v>3998181</v>
      </c>
      <c r="H30" s="100">
        <v>15641351</v>
      </c>
      <c r="I30" s="27"/>
    </row>
    <row r="31" spans="1:11" s="10" customFormat="1" ht="12" thickBot="1" x14ac:dyDescent="0.25">
      <c r="A31" s="18"/>
      <c r="B31" s="10" t="s">
        <v>24</v>
      </c>
      <c r="C31" s="11">
        <v>334</v>
      </c>
      <c r="D31" s="96">
        <v>32468420</v>
      </c>
      <c r="E31" s="96">
        <v>44152307</v>
      </c>
      <c r="F31" s="97">
        <v>759452</v>
      </c>
      <c r="G31" s="96">
        <v>14153711</v>
      </c>
      <c r="H31" s="97">
        <v>91533890</v>
      </c>
    </row>
    <row r="32" spans="1:11" s="10" customFormat="1" ht="12" thickTop="1" x14ac:dyDescent="0.2">
      <c r="A32" s="9"/>
      <c r="C32" s="13"/>
      <c r="D32" s="16"/>
      <c r="E32" s="16"/>
      <c r="F32" s="17"/>
      <c r="G32" s="16"/>
      <c r="H32" s="17"/>
      <c r="K32" s="69"/>
    </row>
    <row r="33" spans="1:11" s="10" customFormat="1" ht="11.25" x14ac:dyDescent="0.2">
      <c r="A33" s="18" t="s">
        <v>25</v>
      </c>
      <c r="C33" s="11">
        <v>115</v>
      </c>
      <c r="D33" s="228">
        <v>6124945</v>
      </c>
      <c r="E33" s="228">
        <v>6295249</v>
      </c>
      <c r="F33" s="228">
        <v>205472</v>
      </c>
      <c r="G33" s="228">
        <v>-1097467</v>
      </c>
      <c r="H33" s="101">
        <v>11528199</v>
      </c>
      <c r="J33" s="69"/>
      <c r="K33" s="69"/>
    </row>
    <row r="34" spans="1:11" s="10" customFormat="1" ht="11.25" x14ac:dyDescent="0.2">
      <c r="A34" s="18" t="s">
        <v>26</v>
      </c>
      <c r="C34" s="11">
        <v>115</v>
      </c>
      <c r="D34" s="234">
        <v>5700650</v>
      </c>
      <c r="E34" s="234">
        <v>14274230</v>
      </c>
      <c r="F34" s="234">
        <v>456844</v>
      </c>
      <c r="G34" s="235">
        <v>3857867</v>
      </c>
      <c r="H34" s="100">
        <v>24289591</v>
      </c>
      <c r="I34" s="27"/>
      <c r="J34" s="69"/>
      <c r="K34" s="69"/>
    </row>
    <row r="35" spans="1:11" s="10" customFormat="1" ht="11.25" x14ac:dyDescent="0.2">
      <c r="A35" s="9"/>
      <c r="C35" s="13"/>
      <c r="D35" s="16"/>
      <c r="E35" s="16"/>
      <c r="F35" s="17"/>
      <c r="G35" s="16"/>
      <c r="H35" s="17"/>
      <c r="J35" s="69"/>
      <c r="K35" s="69"/>
    </row>
    <row r="36" spans="1:11" s="10" customFormat="1" ht="12" thickBot="1" x14ac:dyDescent="0.25">
      <c r="A36" s="18" t="s">
        <v>27</v>
      </c>
      <c r="C36" s="11">
        <v>115</v>
      </c>
      <c r="D36" s="96">
        <v>307087723</v>
      </c>
      <c r="E36" s="96">
        <v>741919288</v>
      </c>
      <c r="F36" s="97">
        <v>7011141</v>
      </c>
      <c r="G36" s="96">
        <v>255021220</v>
      </c>
      <c r="H36" s="103">
        <v>1311039372</v>
      </c>
      <c r="J36" s="69"/>
      <c r="K36" s="69"/>
    </row>
    <row r="37" spans="1:11" s="10" customFormat="1" ht="12" thickTop="1" x14ac:dyDescent="0.2">
      <c r="A37" s="9"/>
      <c r="C37" s="13"/>
      <c r="D37" s="16"/>
      <c r="E37" s="16"/>
      <c r="F37" s="17"/>
      <c r="G37" s="16"/>
      <c r="H37" s="68"/>
      <c r="J37" s="69"/>
      <c r="K37" s="69"/>
    </row>
    <row r="38" spans="1:11" s="10" customFormat="1" ht="12" thickBot="1" x14ac:dyDescent="0.25">
      <c r="A38" s="18" t="s">
        <v>28</v>
      </c>
      <c r="C38" s="13"/>
      <c r="D38" s="96">
        <v>43669852</v>
      </c>
      <c r="E38" s="96">
        <v>42255708</v>
      </c>
      <c r="F38" s="104">
        <v>368829</v>
      </c>
      <c r="G38" s="96">
        <v>18975299</v>
      </c>
      <c r="H38" s="103">
        <v>105269688</v>
      </c>
      <c r="J38" s="69"/>
      <c r="K38" s="69"/>
    </row>
    <row r="39" spans="1:11" s="10" customFormat="1" ht="12" thickTop="1" x14ac:dyDescent="0.2">
      <c r="A39" s="9"/>
      <c r="C39" s="13"/>
      <c r="D39" s="9"/>
      <c r="E39" s="9"/>
      <c r="F39" s="14"/>
      <c r="G39" s="9"/>
      <c r="H39" s="14"/>
      <c r="J39" s="69"/>
      <c r="K39" s="69"/>
    </row>
    <row r="40" spans="1:11" s="10" customFormat="1" ht="11.25" x14ac:dyDescent="0.2">
      <c r="A40" s="18" t="s">
        <v>29</v>
      </c>
      <c r="C40" s="13"/>
      <c r="D40" s="19"/>
      <c r="E40" s="19"/>
      <c r="F40" s="20"/>
      <c r="G40" s="19"/>
      <c r="H40" s="14"/>
      <c r="J40" s="69"/>
      <c r="K40" s="69"/>
    </row>
    <row r="41" spans="1:11" s="10" customFormat="1" ht="11.25" x14ac:dyDescent="0.2">
      <c r="A41" s="18"/>
      <c r="B41" s="10" t="s">
        <v>30</v>
      </c>
      <c r="C41" s="11">
        <v>301</v>
      </c>
      <c r="D41" s="89">
        <v>200823</v>
      </c>
      <c r="E41" s="89">
        <v>555899</v>
      </c>
      <c r="F41" s="89">
        <v>3531</v>
      </c>
      <c r="G41" s="89">
        <v>145295</v>
      </c>
      <c r="H41" s="99">
        <v>905548</v>
      </c>
    </row>
    <row r="42" spans="1:11" s="10" customFormat="1" ht="11.25" x14ac:dyDescent="0.2">
      <c r="A42" s="18"/>
      <c r="B42" s="10" t="s">
        <v>31</v>
      </c>
      <c r="C42" s="11">
        <v>301</v>
      </c>
      <c r="D42" s="89">
        <v>24285</v>
      </c>
      <c r="E42" s="89">
        <v>52240</v>
      </c>
      <c r="F42" s="89">
        <v>440</v>
      </c>
      <c r="G42" s="89">
        <v>15772</v>
      </c>
      <c r="H42" s="99">
        <v>92737</v>
      </c>
    </row>
    <row r="43" spans="1:11" s="10" customFormat="1" ht="11.25" x14ac:dyDescent="0.2">
      <c r="A43" s="18"/>
      <c r="B43" s="10" t="s">
        <v>32</v>
      </c>
      <c r="C43" s="11">
        <v>301</v>
      </c>
      <c r="D43" s="89">
        <v>170</v>
      </c>
      <c r="E43" s="89">
        <v>546</v>
      </c>
      <c r="F43" s="89">
        <v>1</v>
      </c>
      <c r="G43" s="89">
        <v>93</v>
      </c>
      <c r="H43" s="99">
        <v>810</v>
      </c>
    </row>
    <row r="44" spans="1:11" s="10" customFormat="1" ht="11.25" x14ac:dyDescent="0.2">
      <c r="A44" s="18"/>
      <c r="B44" s="10" t="s">
        <v>33</v>
      </c>
      <c r="C44" s="11">
        <v>301</v>
      </c>
      <c r="D44" s="89">
        <v>1</v>
      </c>
      <c r="E44" s="89">
        <v>57</v>
      </c>
      <c r="F44" s="89">
        <v>0</v>
      </c>
      <c r="G44" s="89">
        <v>84</v>
      </c>
      <c r="H44" s="99">
        <v>142</v>
      </c>
    </row>
    <row r="45" spans="1:11" s="10" customFormat="1" ht="11.25" x14ac:dyDescent="0.2">
      <c r="A45" s="18"/>
      <c r="B45" s="10" t="s">
        <v>88</v>
      </c>
      <c r="C45" s="11"/>
      <c r="D45" s="89">
        <v>0</v>
      </c>
      <c r="E45" s="89">
        <v>20</v>
      </c>
      <c r="F45" s="89">
        <v>0</v>
      </c>
      <c r="G45" s="89">
        <v>0</v>
      </c>
      <c r="H45" s="99">
        <v>20</v>
      </c>
    </row>
    <row r="46" spans="1:11" s="10" customFormat="1" ht="11.25" x14ac:dyDescent="0.2">
      <c r="A46" s="18"/>
      <c r="B46" s="10" t="s">
        <v>34</v>
      </c>
      <c r="C46" s="11">
        <v>301</v>
      </c>
      <c r="D46" s="89">
        <v>867</v>
      </c>
      <c r="E46" s="89">
        <v>2657</v>
      </c>
      <c r="F46" s="89">
        <v>18</v>
      </c>
      <c r="G46" s="89">
        <v>600</v>
      </c>
      <c r="H46" s="100">
        <v>4142</v>
      </c>
    </row>
    <row r="47" spans="1:11" s="10" customFormat="1" ht="12" thickBot="1" x14ac:dyDescent="0.25">
      <c r="A47" s="18"/>
      <c r="B47" s="10" t="s">
        <v>35</v>
      </c>
      <c r="C47" s="11">
        <v>301</v>
      </c>
      <c r="D47" s="232">
        <v>226146</v>
      </c>
      <c r="E47" s="232">
        <v>611419</v>
      </c>
      <c r="F47" s="233">
        <v>3990</v>
      </c>
      <c r="G47" s="233">
        <v>161844</v>
      </c>
      <c r="H47" s="105">
        <v>1003399</v>
      </c>
    </row>
    <row r="48" spans="1:11" s="10" customFormat="1" ht="12" thickTop="1" x14ac:dyDescent="0.2">
      <c r="A48" s="9"/>
      <c r="C48" s="13"/>
      <c r="D48" s="9"/>
      <c r="E48" s="9"/>
      <c r="F48" s="14"/>
      <c r="G48" s="9"/>
      <c r="H48" s="14"/>
    </row>
    <row r="49" spans="1:10" s="10" customFormat="1" ht="11.25" x14ac:dyDescent="0.2">
      <c r="A49" s="93" t="s">
        <v>106</v>
      </c>
      <c r="C49" s="91"/>
      <c r="D49" s="90"/>
      <c r="E49" s="90"/>
      <c r="F49" s="92"/>
      <c r="G49" s="90"/>
      <c r="H49" s="92"/>
    </row>
    <row r="50" spans="1:10" s="10" customFormat="1" ht="11.25" x14ac:dyDescent="0.2">
      <c r="A50" s="90"/>
      <c r="B50" s="10" t="s">
        <v>107</v>
      </c>
      <c r="C50" s="91"/>
      <c r="D50" s="89">
        <v>886322</v>
      </c>
      <c r="E50" s="89">
        <v>2085562</v>
      </c>
      <c r="F50" s="89">
        <v>50739.31</v>
      </c>
      <c r="G50" s="89">
        <v>1211039</v>
      </c>
      <c r="H50" s="98">
        <v>4233662.3100000005</v>
      </c>
    </row>
    <row r="51" spans="1:10" s="10" customFormat="1" ht="11.25" x14ac:dyDescent="0.2">
      <c r="A51" s="90"/>
      <c r="B51" s="10" t="s">
        <v>108</v>
      </c>
      <c r="C51" s="91"/>
      <c r="D51" s="89">
        <v>2227289</v>
      </c>
      <c r="E51" s="89">
        <v>872230</v>
      </c>
      <c r="F51" s="89">
        <v>0</v>
      </c>
      <c r="G51" s="89">
        <v>0</v>
      </c>
      <c r="H51" s="98">
        <v>3099519</v>
      </c>
    </row>
    <row r="52" spans="1:10" s="10" customFormat="1" ht="11.25" x14ac:dyDescent="0.2">
      <c r="A52" s="90"/>
      <c r="B52" s="10" t="s">
        <v>109</v>
      </c>
      <c r="C52" s="91"/>
      <c r="D52" s="89">
        <v>0</v>
      </c>
      <c r="E52" s="89">
        <v>0</v>
      </c>
      <c r="F52" s="89">
        <v>0</v>
      </c>
      <c r="G52" s="89">
        <v>0</v>
      </c>
      <c r="H52" s="98">
        <v>0</v>
      </c>
    </row>
    <row r="53" spans="1:10" s="10" customFormat="1" ht="11.25" x14ac:dyDescent="0.2">
      <c r="A53" s="90"/>
      <c r="B53" s="10" t="s">
        <v>110</v>
      </c>
      <c r="C53" s="91"/>
      <c r="D53" s="89">
        <v>0</v>
      </c>
      <c r="E53" s="89">
        <v>0</v>
      </c>
      <c r="F53" s="89">
        <v>0</v>
      </c>
      <c r="G53" s="89">
        <v>0</v>
      </c>
      <c r="H53" s="98">
        <v>0</v>
      </c>
    </row>
    <row r="54" spans="1:10" s="10" customFormat="1" ht="11.25" x14ac:dyDescent="0.2">
      <c r="A54" s="15" t="s">
        <v>36</v>
      </c>
      <c r="C54" s="11" t="s">
        <v>37</v>
      </c>
      <c r="D54" s="107">
        <v>347643964</v>
      </c>
      <c r="E54" s="107">
        <v>781217204</v>
      </c>
      <c r="F54" s="107">
        <v>7329230.6900000004</v>
      </c>
      <c r="G54" s="107">
        <v>272785480</v>
      </c>
      <c r="H54" s="107">
        <v>1408975878.6900001</v>
      </c>
      <c r="J54" s="208"/>
    </row>
    <row r="55" spans="1:10" s="10" customFormat="1" ht="11.25" x14ac:dyDescent="0.2">
      <c r="A55" s="9"/>
      <c r="C55" s="13"/>
      <c r="D55" s="227"/>
      <c r="E55" s="227"/>
      <c r="F55" s="227"/>
      <c r="G55" s="227"/>
      <c r="H55" s="227"/>
    </row>
    <row r="56" spans="1:10" s="10" customFormat="1" ht="11.25" x14ac:dyDescent="0.2">
      <c r="A56" s="15" t="s">
        <v>38</v>
      </c>
      <c r="C56" s="13"/>
      <c r="D56" s="227"/>
      <c r="E56" s="227"/>
      <c r="F56" s="227"/>
      <c r="G56" s="227"/>
      <c r="H56" s="227"/>
    </row>
    <row r="57" spans="1:10" s="10" customFormat="1" ht="11.25" x14ac:dyDescent="0.2">
      <c r="A57" s="94" t="s">
        <v>39</v>
      </c>
      <c r="B57" s="23"/>
      <c r="C57" s="12" t="s">
        <v>37</v>
      </c>
      <c r="D57" s="313">
        <v>347643964</v>
      </c>
      <c r="E57" s="313">
        <v>650467685</v>
      </c>
      <c r="F57" s="313">
        <v>7329230.6900000004</v>
      </c>
      <c r="G57" s="313">
        <v>272785480</v>
      </c>
      <c r="H57" s="108">
        <v>1278226359.6900001</v>
      </c>
      <c r="J57" s="208"/>
    </row>
    <row r="58" spans="1:10" s="53" customFormat="1" ht="45" x14ac:dyDescent="0.2">
      <c r="A58" s="52"/>
      <c r="C58" s="45" t="s">
        <v>83</v>
      </c>
      <c r="D58" s="44" t="s">
        <v>84</v>
      </c>
      <c r="E58" s="55" t="s">
        <v>85</v>
      </c>
      <c r="F58" s="56" t="s">
        <v>99</v>
      </c>
      <c r="G58" s="45" t="s">
        <v>98</v>
      </c>
      <c r="H58" s="51" t="s">
        <v>86</v>
      </c>
    </row>
    <row r="59" spans="1:10" s="10" customFormat="1" ht="11.25" x14ac:dyDescent="0.2">
      <c r="A59" s="9"/>
      <c r="C59" s="13"/>
      <c r="D59" s="9"/>
      <c r="E59" s="9"/>
      <c r="F59" s="14"/>
      <c r="G59" s="9"/>
      <c r="H59" s="14"/>
    </row>
    <row r="60" spans="1:10" s="10" customFormat="1" ht="11.25" x14ac:dyDescent="0.2">
      <c r="A60" s="18" t="s">
        <v>0</v>
      </c>
      <c r="C60" s="13"/>
      <c r="D60" s="9"/>
      <c r="E60" s="9"/>
      <c r="F60" s="14"/>
      <c r="G60" s="9"/>
      <c r="H60" s="14"/>
    </row>
    <row r="61" spans="1:10" s="10" customFormat="1" ht="11.25" x14ac:dyDescent="0.2">
      <c r="A61" s="18"/>
      <c r="B61" s="10" t="s">
        <v>1</v>
      </c>
      <c r="C61" s="13"/>
      <c r="D61" s="109">
        <v>12.429597860923208</v>
      </c>
      <c r="E61" s="109">
        <v>9.9283052191528718</v>
      </c>
      <c r="F61" s="110">
        <v>14.623175706835999</v>
      </c>
      <c r="G61" s="109">
        <v>14.743393927013985</v>
      </c>
      <c r="H61" s="110">
        <v>11.306196388059041</v>
      </c>
      <c r="I61" s="46"/>
    </row>
    <row r="62" spans="1:10" s="10" customFormat="1" ht="11.25" x14ac:dyDescent="0.2">
      <c r="A62" s="18"/>
      <c r="B62" s="10" t="s">
        <v>2</v>
      </c>
      <c r="C62" s="13"/>
      <c r="D62" s="111">
        <v>9.8294320009156593</v>
      </c>
      <c r="E62" s="111">
        <v>8.2261492010313138</v>
      </c>
      <c r="F62" s="111">
        <v>12.494071804634284</v>
      </c>
      <c r="G62" s="111">
        <v>12.939869991067285</v>
      </c>
      <c r="H62" s="112">
        <v>9.5616479039602034</v>
      </c>
      <c r="I62" s="47"/>
    </row>
    <row r="63" spans="1:10" s="10" customFormat="1" ht="11.25" x14ac:dyDescent="0.2">
      <c r="A63" s="18"/>
      <c r="B63" s="10" t="s">
        <v>3</v>
      </c>
      <c r="C63" s="13"/>
      <c r="D63" s="111">
        <v>7.0751620901661019</v>
      </c>
      <c r="E63" s="111">
        <v>6.4531982106416921</v>
      </c>
      <c r="F63" s="111">
        <v>8.7994494991971859</v>
      </c>
      <c r="G63" s="111">
        <v>9.9171877090228051</v>
      </c>
      <c r="H63" s="112">
        <v>6.8128307449529144</v>
      </c>
      <c r="I63" s="47"/>
    </row>
    <row r="64" spans="1:10" s="10" customFormat="1" ht="11.25" x14ac:dyDescent="0.2">
      <c r="A64" s="18"/>
      <c r="B64" s="10" t="s">
        <v>4</v>
      </c>
      <c r="C64" s="13"/>
      <c r="D64" s="111">
        <v>6.0806876537378951</v>
      </c>
      <c r="E64" s="111">
        <v>1.4540632184003854</v>
      </c>
      <c r="F64" s="205" t="s">
        <v>40</v>
      </c>
      <c r="G64" s="111">
        <v>8.8961511418177377</v>
      </c>
      <c r="H64" s="113" t="s">
        <v>40</v>
      </c>
      <c r="I64" s="47"/>
    </row>
    <row r="65" spans="1:9" s="10" customFormat="1" ht="11.25" x14ac:dyDescent="0.2">
      <c r="A65" s="18"/>
      <c r="B65" s="10" t="s">
        <v>5</v>
      </c>
      <c r="C65" s="13"/>
      <c r="D65" s="111">
        <v>0.72434698260041486</v>
      </c>
      <c r="E65" s="111">
        <v>0.38277592991583492</v>
      </c>
      <c r="F65" s="205">
        <v>0.15175158605042147</v>
      </c>
      <c r="G65" s="111">
        <v>0.30823208769340799</v>
      </c>
      <c r="H65" s="114">
        <v>0.45493958519650018</v>
      </c>
      <c r="I65" s="47"/>
    </row>
    <row r="66" spans="1:9" s="10" customFormat="1" ht="11.25" x14ac:dyDescent="0.2">
      <c r="A66" s="18"/>
      <c r="B66" s="10" t="s">
        <v>6</v>
      </c>
      <c r="C66" s="13"/>
      <c r="D66" s="115" t="s">
        <v>40</v>
      </c>
      <c r="E66" s="115" t="s">
        <v>40</v>
      </c>
      <c r="F66" s="116" t="s">
        <v>40</v>
      </c>
      <c r="G66" s="115" t="s">
        <v>40</v>
      </c>
      <c r="H66" s="116" t="s">
        <v>40</v>
      </c>
      <c r="I66" s="47"/>
    </row>
    <row r="67" spans="1:9" s="10" customFormat="1" ht="12" thickBot="1" x14ac:dyDescent="0.25">
      <c r="A67" s="18"/>
      <c r="B67" s="10" t="s">
        <v>7</v>
      </c>
      <c r="C67" s="13"/>
      <c r="D67" s="117">
        <v>4.8881988203466644</v>
      </c>
      <c r="E67" s="117">
        <v>4.3592865542696835</v>
      </c>
      <c r="F67" s="118">
        <v>1.0973672001855719</v>
      </c>
      <c r="G67" s="117">
        <v>6.7018452542371181</v>
      </c>
      <c r="H67" s="118">
        <v>4.7328467774299892</v>
      </c>
      <c r="I67" s="46"/>
    </row>
    <row r="68" spans="1:9" s="10" customFormat="1" ht="12" thickTop="1" x14ac:dyDescent="0.2">
      <c r="A68" s="9"/>
      <c r="C68" s="13"/>
      <c r="D68" s="24" t="s">
        <v>41</v>
      </c>
      <c r="E68" s="24" t="s">
        <v>41</v>
      </c>
      <c r="F68" s="24" t="s">
        <v>41</v>
      </c>
      <c r="G68" s="24" t="s">
        <v>41</v>
      </c>
      <c r="H68" s="29" t="s">
        <v>41</v>
      </c>
      <c r="I68" s="46"/>
    </row>
    <row r="69" spans="1:9" s="10" customFormat="1" ht="11.25" x14ac:dyDescent="0.2">
      <c r="A69" s="9"/>
      <c r="C69" s="13"/>
      <c r="D69" s="13" t="s">
        <v>41</v>
      </c>
      <c r="E69" s="24" t="s">
        <v>41</v>
      </c>
      <c r="F69" s="24" t="s">
        <v>41</v>
      </c>
      <c r="G69" s="24" t="s">
        <v>41</v>
      </c>
      <c r="H69" s="24" t="s">
        <v>41</v>
      </c>
      <c r="I69" s="24"/>
    </row>
    <row r="70" spans="1:9" s="10" customFormat="1" ht="11.25" x14ac:dyDescent="0.2">
      <c r="A70" s="18" t="s">
        <v>8</v>
      </c>
      <c r="C70" s="13"/>
      <c r="D70" s="13" t="s">
        <v>41</v>
      </c>
      <c r="E70" s="24" t="s">
        <v>41</v>
      </c>
      <c r="F70" s="24" t="s">
        <v>41</v>
      </c>
      <c r="G70" s="24" t="s">
        <v>41</v>
      </c>
      <c r="H70" s="24" t="s">
        <v>41</v>
      </c>
      <c r="I70" s="24"/>
    </row>
    <row r="71" spans="1:9" s="10" customFormat="1" ht="11.25" x14ac:dyDescent="0.2">
      <c r="A71" s="18"/>
      <c r="B71" s="10" t="s">
        <v>9</v>
      </c>
      <c r="C71" s="13"/>
      <c r="D71" s="109">
        <v>2.8774515233542295</v>
      </c>
      <c r="E71" s="109">
        <v>3.2270547984461677</v>
      </c>
      <c r="F71" s="110">
        <v>0.58567141896995756</v>
      </c>
      <c r="G71" s="109">
        <v>4.8490687361966831</v>
      </c>
      <c r="H71" s="119">
        <v>3.3054643780036348</v>
      </c>
      <c r="I71" s="47"/>
    </row>
    <row r="72" spans="1:9" s="10" customFormat="1" ht="11.25" x14ac:dyDescent="0.2">
      <c r="A72" s="18"/>
      <c r="B72" s="10" t="s">
        <v>10</v>
      </c>
      <c r="C72" s="13"/>
      <c r="D72" s="111">
        <v>0</v>
      </c>
      <c r="E72" s="111">
        <v>1.397524987007611E-2</v>
      </c>
      <c r="F72" s="114">
        <v>0</v>
      </c>
      <c r="G72" s="111">
        <v>0</v>
      </c>
      <c r="H72" s="112">
        <v>8.4008177951360799E-3</v>
      </c>
      <c r="I72" s="47"/>
    </row>
    <row r="73" spans="1:9" s="10" customFormat="1" ht="11.25" x14ac:dyDescent="0.2">
      <c r="A73" s="18"/>
      <c r="B73" s="10" t="s">
        <v>11</v>
      </c>
      <c r="C73" s="13"/>
      <c r="D73" s="111">
        <v>0</v>
      </c>
      <c r="E73" s="111">
        <v>0</v>
      </c>
      <c r="F73" s="114">
        <v>0</v>
      </c>
      <c r="G73" s="111">
        <v>8.1750342672881008E-3</v>
      </c>
      <c r="H73" s="112">
        <v>1.1168751875620393E-3</v>
      </c>
      <c r="I73" s="47"/>
    </row>
    <row r="74" spans="1:9" s="10" customFormat="1" ht="11.25" x14ac:dyDescent="0.2">
      <c r="A74" s="18"/>
      <c r="B74" s="10" t="s">
        <v>12</v>
      </c>
      <c r="C74" s="13"/>
      <c r="D74" s="111">
        <v>0.26604837315616103</v>
      </c>
      <c r="E74" s="111">
        <v>0.22460391961610637</v>
      </c>
      <c r="F74" s="114">
        <v>6.4160257897209874E-2</v>
      </c>
      <c r="G74" s="111">
        <v>0.34166925469617593</v>
      </c>
      <c r="H74" s="112">
        <v>0.24692948629726316</v>
      </c>
      <c r="I74" s="47"/>
    </row>
    <row r="75" spans="1:9" s="10" customFormat="1" ht="11.25" x14ac:dyDescent="0.2">
      <c r="A75" s="18"/>
      <c r="B75" s="10" t="s">
        <v>13</v>
      </c>
      <c r="C75" s="13"/>
      <c r="D75" s="111">
        <v>8.3630836926854163E-2</v>
      </c>
      <c r="E75" s="111">
        <v>0.12620256799628182</v>
      </c>
      <c r="F75" s="114">
        <v>3.1447430247012707E-2</v>
      </c>
      <c r="G75" s="111">
        <v>0.11178729403518656</v>
      </c>
      <c r="H75" s="112">
        <v>0.11189561163850471</v>
      </c>
      <c r="I75" s="47"/>
    </row>
    <row r="76" spans="1:9" s="10" customFormat="1" ht="11.25" x14ac:dyDescent="0.2">
      <c r="A76" s="18"/>
      <c r="B76" s="10" t="s">
        <v>14</v>
      </c>
      <c r="C76" s="13"/>
      <c r="D76" s="111">
        <v>0.13859845245545752</v>
      </c>
      <c r="E76" s="111">
        <v>2.8655968422149115E-2</v>
      </c>
      <c r="F76" s="114">
        <v>1.0142509620588952E-3</v>
      </c>
      <c r="G76" s="111">
        <v>5.2089653337269049E-3</v>
      </c>
      <c r="H76" s="112">
        <v>5.119402698039574E-2</v>
      </c>
      <c r="I76" s="47"/>
    </row>
    <row r="77" spans="1:9" s="10" customFormat="1" ht="11.25" x14ac:dyDescent="0.2">
      <c r="A77" s="18"/>
      <c r="B77" s="10" t="s">
        <v>15</v>
      </c>
      <c r="C77" s="13"/>
      <c r="D77" s="111">
        <v>8.2780538646554366E-6</v>
      </c>
      <c r="E77" s="111">
        <v>6.8684133802321985E-3</v>
      </c>
      <c r="F77" s="111">
        <v>1.9449351390896276E-4</v>
      </c>
      <c r="G77" s="111">
        <v>3.0504545535373316E-3</v>
      </c>
      <c r="H77" s="112">
        <v>4.5518580331489972E-3</v>
      </c>
      <c r="I77" s="47"/>
    </row>
    <row r="78" spans="1:9" s="10" customFormat="1" ht="11.25" x14ac:dyDescent="0.2">
      <c r="A78" s="18"/>
      <c r="B78" s="10" t="s">
        <v>16</v>
      </c>
      <c r="C78" s="13"/>
      <c r="D78" s="120">
        <v>0.29658655981863868</v>
      </c>
      <c r="E78" s="120">
        <v>0.13722986890714828</v>
      </c>
      <c r="F78" s="121">
        <v>0.14862590629814013</v>
      </c>
      <c r="G78" s="120">
        <v>0.50504490256677326</v>
      </c>
      <c r="H78" s="122">
        <v>0.22594835235045257</v>
      </c>
      <c r="I78" s="47"/>
    </row>
    <row r="79" spans="1:9" s="10" customFormat="1" ht="12" thickBot="1" x14ac:dyDescent="0.25">
      <c r="A79" s="18"/>
      <c r="B79" s="10" t="s">
        <v>17</v>
      </c>
      <c r="C79" s="13"/>
      <c r="D79" s="117">
        <v>3.6623240237652057</v>
      </c>
      <c r="E79" s="117">
        <v>3.7645907866381618</v>
      </c>
      <c r="F79" s="118">
        <v>0.83111375788828812</v>
      </c>
      <c r="G79" s="117">
        <v>5.8240046416493714</v>
      </c>
      <c r="H79" s="123">
        <v>3.955501406286098</v>
      </c>
      <c r="I79" s="46"/>
    </row>
    <row r="80" spans="1:9" s="10" customFormat="1" ht="12" thickTop="1" x14ac:dyDescent="0.2">
      <c r="A80" s="18"/>
      <c r="C80" s="13"/>
      <c r="D80" s="24" t="s">
        <v>41</v>
      </c>
      <c r="E80" s="24" t="s">
        <v>41</v>
      </c>
      <c r="F80" s="24" t="s">
        <v>41</v>
      </c>
      <c r="G80" s="24" t="s">
        <v>41</v>
      </c>
      <c r="H80" s="29" t="s">
        <v>41</v>
      </c>
      <c r="I80" s="46"/>
    </row>
    <row r="81" spans="1:9" s="10" customFormat="1" ht="11.25" x14ac:dyDescent="0.2">
      <c r="A81" s="18" t="s">
        <v>18</v>
      </c>
      <c r="C81" s="13"/>
      <c r="D81" s="24" t="s">
        <v>41</v>
      </c>
      <c r="E81" s="24" t="s">
        <v>41</v>
      </c>
      <c r="F81" s="24" t="s">
        <v>41</v>
      </c>
      <c r="G81" s="24" t="s">
        <v>41</v>
      </c>
      <c r="H81" s="29" t="s">
        <v>41</v>
      </c>
      <c r="I81" s="46"/>
    </row>
    <row r="82" spans="1:9" s="10" customFormat="1" ht="11.25" x14ac:dyDescent="0.2">
      <c r="A82" s="18"/>
      <c r="B82" s="10" t="s">
        <v>19</v>
      </c>
      <c r="C82" s="13"/>
      <c r="D82" s="109">
        <v>0</v>
      </c>
      <c r="E82" s="109">
        <v>0</v>
      </c>
      <c r="F82" s="110">
        <v>0</v>
      </c>
      <c r="G82" s="109">
        <v>0</v>
      </c>
      <c r="H82" s="119">
        <v>0</v>
      </c>
      <c r="I82" s="46"/>
    </row>
    <row r="83" spans="1:9" s="10" customFormat="1" ht="11.25" x14ac:dyDescent="0.2">
      <c r="A83" s="18"/>
      <c r="B83" s="10" t="s">
        <v>20</v>
      </c>
      <c r="C83" s="13"/>
      <c r="D83" s="111">
        <v>0</v>
      </c>
      <c r="E83" s="111">
        <v>3.735525158960877E-3</v>
      </c>
      <c r="F83" s="114">
        <v>0</v>
      </c>
      <c r="G83" s="111">
        <v>1.6206441763416818E-3</v>
      </c>
      <c r="H83" s="112">
        <v>2.466915856601107E-3</v>
      </c>
      <c r="I83" s="47"/>
    </row>
    <row r="84" spans="1:9" s="10" customFormat="1" ht="11.25" x14ac:dyDescent="0.2">
      <c r="A84" s="18"/>
      <c r="B84" s="10" t="s">
        <v>21</v>
      </c>
      <c r="C84" s="13"/>
      <c r="D84" s="111">
        <v>0</v>
      </c>
      <c r="E84" s="111">
        <v>0</v>
      </c>
      <c r="F84" s="114">
        <v>3.9637718656507798E-3</v>
      </c>
      <c r="G84" s="111">
        <v>3.7777852189316421E-4</v>
      </c>
      <c r="H84" s="112">
        <v>1.4069126622924901E-4</v>
      </c>
      <c r="I84" s="47"/>
    </row>
    <row r="85" spans="1:9" s="10" customFormat="1" ht="11.25" x14ac:dyDescent="0.2">
      <c r="A85" s="18"/>
      <c r="B85" s="10" t="s">
        <v>22</v>
      </c>
      <c r="C85" s="13"/>
      <c r="D85" s="111">
        <v>0.38386973264227287</v>
      </c>
      <c r="E85" s="111">
        <v>0.20571976867627215</v>
      </c>
      <c r="F85" s="114">
        <v>7.2459837386768491E-2</v>
      </c>
      <c r="G85" s="111">
        <v>0.24640177881951758</v>
      </c>
      <c r="H85" s="112">
        <v>0.25100071099181176</v>
      </c>
      <c r="I85" s="47"/>
    </row>
    <row r="86" spans="1:9" s="10" customFormat="1" ht="11.25" x14ac:dyDescent="0.2">
      <c r="A86" s="18"/>
      <c r="B86" s="10" t="s">
        <v>23</v>
      </c>
      <c r="C86" s="13"/>
      <c r="D86" s="120">
        <v>6.8613987324487841E-2</v>
      </c>
      <c r="E86" s="120">
        <v>3.5990632427235089E-2</v>
      </c>
      <c r="F86" s="121">
        <v>3.6503369436563592E-2</v>
      </c>
      <c r="G86" s="120">
        <v>9.7793907959943888E-2</v>
      </c>
      <c r="H86" s="122">
        <v>5.2268335892027222E-2</v>
      </c>
      <c r="I86" s="47"/>
    </row>
    <row r="87" spans="1:9" s="10" customFormat="1" ht="12" thickBot="1" x14ac:dyDescent="0.25">
      <c r="A87" s="18"/>
      <c r="B87" s="10" t="s">
        <v>24</v>
      </c>
      <c r="C87" s="13"/>
      <c r="D87" s="117">
        <v>0.45248371996676068</v>
      </c>
      <c r="E87" s="117">
        <v>0.24544592626246814</v>
      </c>
      <c r="F87" s="118">
        <v>0.11292697868898287</v>
      </c>
      <c r="G87" s="117">
        <v>0.3461941094776963</v>
      </c>
      <c r="H87" s="123">
        <v>0.30587665400666936</v>
      </c>
      <c r="I87" s="46"/>
    </row>
    <row r="88" spans="1:9" s="10" customFormat="1" ht="12" thickTop="1" x14ac:dyDescent="0.2">
      <c r="A88" s="18"/>
      <c r="C88" s="13"/>
      <c r="D88" s="129" t="s">
        <v>41</v>
      </c>
      <c r="E88" s="129" t="s">
        <v>41</v>
      </c>
      <c r="F88" s="129" t="s">
        <v>41</v>
      </c>
      <c r="G88" s="129" t="s">
        <v>41</v>
      </c>
      <c r="H88" s="130" t="s">
        <v>41</v>
      </c>
      <c r="I88" s="46"/>
    </row>
    <row r="89" spans="1:9" s="10" customFormat="1" ht="11.25" x14ac:dyDescent="0.2">
      <c r="A89" s="18" t="s">
        <v>25</v>
      </c>
      <c r="C89" s="13"/>
      <c r="D89" s="124">
        <v>8.5357953919279445E-2</v>
      </c>
      <c r="E89" s="109">
        <v>3.4995752812143573E-2</v>
      </c>
      <c r="F89" s="110">
        <v>3.0552730343962078E-2</v>
      </c>
      <c r="G89" s="109">
        <v>-2.6843603825608627E-2</v>
      </c>
      <c r="H89" s="119">
        <v>3.8523512295205981E-2</v>
      </c>
      <c r="I89" s="46"/>
    </row>
    <row r="90" spans="1:9" s="10" customFormat="1" ht="11.25" x14ac:dyDescent="0.2">
      <c r="A90" s="18" t="s">
        <v>26</v>
      </c>
      <c r="C90" s="13"/>
      <c r="D90" s="120">
        <v>7.9444928894861974E-2</v>
      </c>
      <c r="E90" s="120">
        <v>7.9351495812744519E-2</v>
      </c>
      <c r="F90" s="121">
        <v>6.7930577116380869E-2</v>
      </c>
      <c r="G90" s="120">
        <v>9.4361883646514461E-2</v>
      </c>
      <c r="H90" s="122">
        <v>8.1167956723684639E-2</v>
      </c>
      <c r="I90" s="47"/>
    </row>
    <row r="91" spans="1:9" s="10" customFormat="1" ht="11.25" x14ac:dyDescent="0.2">
      <c r="A91" s="18"/>
      <c r="C91" s="13"/>
      <c r="D91" s="24" t="s">
        <v>41</v>
      </c>
      <c r="E91" s="24" t="s">
        <v>41</v>
      </c>
      <c r="F91" s="24" t="s">
        <v>41</v>
      </c>
      <c r="G91" s="24" t="s">
        <v>41</v>
      </c>
      <c r="H91" s="29" t="s">
        <v>41</v>
      </c>
      <c r="I91" s="46"/>
    </row>
    <row r="92" spans="1:9" s="10" customFormat="1" ht="12" thickBot="1" x14ac:dyDescent="0.25">
      <c r="A92" s="18" t="s">
        <v>27</v>
      </c>
      <c r="C92" s="13"/>
      <c r="D92" s="117">
        <v>4.2796106265461074</v>
      </c>
      <c r="E92" s="117">
        <v>4.1243839615255178</v>
      </c>
      <c r="F92" s="118">
        <v>1.042524044037614</v>
      </c>
      <c r="G92" s="117">
        <v>6.2377170309479739</v>
      </c>
      <c r="H92" s="123">
        <v>4.3810695293116577</v>
      </c>
      <c r="I92" s="46"/>
    </row>
    <row r="93" spans="1:9" s="10" customFormat="1" ht="12" thickTop="1" x14ac:dyDescent="0.2">
      <c r="A93" s="9"/>
      <c r="C93" s="13"/>
      <c r="D93" s="24" t="s">
        <v>41</v>
      </c>
      <c r="E93" s="24" t="s">
        <v>41</v>
      </c>
      <c r="F93" s="24" t="s">
        <v>41</v>
      </c>
      <c r="G93" s="24" t="s">
        <v>41</v>
      </c>
      <c r="H93" s="29" t="s">
        <v>41</v>
      </c>
      <c r="I93" s="46"/>
    </row>
    <row r="94" spans="1:9" s="10" customFormat="1" ht="12" thickBot="1" x14ac:dyDescent="0.25">
      <c r="A94" s="18" t="s">
        <v>28</v>
      </c>
      <c r="C94" s="13"/>
      <c r="D94" s="117">
        <v>0.60858819380055706</v>
      </c>
      <c r="E94" s="117">
        <v>0.23490259274416589</v>
      </c>
      <c r="F94" s="125">
        <v>5.4843156147957817E-2</v>
      </c>
      <c r="G94" s="117">
        <v>0.46412822328914455</v>
      </c>
      <c r="H94" s="123">
        <v>0.35177724811833117</v>
      </c>
      <c r="I94" s="46"/>
    </row>
    <row r="95" spans="1:9" s="10" customFormat="1" ht="12" thickTop="1" x14ac:dyDescent="0.2">
      <c r="A95" s="9"/>
      <c r="C95" s="13"/>
      <c r="D95" s="24" t="s">
        <v>41</v>
      </c>
      <c r="E95" s="24" t="s">
        <v>41</v>
      </c>
      <c r="F95" s="24" t="s">
        <v>41</v>
      </c>
      <c r="G95" s="24" t="s">
        <v>41</v>
      </c>
      <c r="H95" s="29" t="s">
        <v>41</v>
      </c>
    </row>
    <row r="96" spans="1:9" s="10" customFormat="1" ht="11.25" x14ac:dyDescent="0.2">
      <c r="A96" s="9"/>
      <c r="C96" s="13"/>
      <c r="D96" s="24" t="s">
        <v>41</v>
      </c>
      <c r="E96" s="24" t="s">
        <v>41</v>
      </c>
      <c r="F96" s="24" t="s">
        <v>41</v>
      </c>
      <c r="G96" s="24" t="s">
        <v>41</v>
      </c>
      <c r="H96" s="29" t="s">
        <v>41</v>
      </c>
    </row>
    <row r="97" spans="1:12" s="10" customFormat="1" ht="11.25" x14ac:dyDescent="0.2">
      <c r="A97" s="18" t="s">
        <v>42</v>
      </c>
      <c r="C97" s="26"/>
      <c r="D97" s="24" t="s">
        <v>41</v>
      </c>
      <c r="E97" s="24" t="s">
        <v>41</v>
      </c>
      <c r="F97" s="24" t="s">
        <v>41</v>
      </c>
      <c r="G97" s="24" t="s">
        <v>41</v>
      </c>
      <c r="H97" s="29" t="s">
        <v>41</v>
      </c>
    </row>
    <row r="98" spans="1:12" s="10" customFormat="1" ht="11.25" x14ac:dyDescent="0.2">
      <c r="A98" s="18"/>
      <c r="B98" s="10" t="s">
        <v>30</v>
      </c>
      <c r="C98" s="11">
        <v>301</v>
      </c>
      <c r="D98" s="95">
        <v>16249627</v>
      </c>
      <c r="E98" s="95">
        <v>43431167</v>
      </c>
      <c r="F98" s="95">
        <v>281890</v>
      </c>
      <c r="G98" s="95">
        <v>11827526</v>
      </c>
      <c r="H98" s="127">
        <v>71790210</v>
      </c>
      <c r="I98" s="27"/>
    </row>
    <row r="99" spans="1:12" s="10" customFormat="1" ht="11.25" x14ac:dyDescent="0.2">
      <c r="A99" s="18"/>
      <c r="B99" s="10" t="s">
        <v>31</v>
      </c>
      <c r="C99" s="11">
        <v>301</v>
      </c>
      <c r="D99" s="95">
        <v>10257094</v>
      </c>
      <c r="E99" s="95">
        <v>19000244</v>
      </c>
      <c r="F99" s="95">
        <v>168095</v>
      </c>
      <c r="G99" s="95">
        <v>6552319</v>
      </c>
      <c r="H99" s="127">
        <v>35977752</v>
      </c>
      <c r="I99" s="27"/>
    </row>
    <row r="100" spans="1:12" s="10" customFormat="1" ht="11.25" x14ac:dyDescent="0.2">
      <c r="A100" s="18"/>
      <c r="B100" s="10" t="s">
        <v>32</v>
      </c>
      <c r="C100" s="11">
        <v>301</v>
      </c>
      <c r="D100" s="95">
        <v>1985469</v>
      </c>
      <c r="E100" s="95">
        <v>4488760</v>
      </c>
      <c r="F100" s="95">
        <v>13079</v>
      </c>
      <c r="G100" s="95">
        <v>343862</v>
      </c>
      <c r="H100" s="127">
        <v>6831170</v>
      </c>
      <c r="I100" s="27"/>
    </row>
    <row r="101" spans="1:12" s="10" customFormat="1" ht="11.25" x14ac:dyDescent="0.2">
      <c r="A101" s="18"/>
      <c r="B101" s="10" t="s">
        <v>33</v>
      </c>
      <c r="C101" s="11">
        <v>301</v>
      </c>
      <c r="D101" s="95">
        <v>366289</v>
      </c>
      <c r="E101" s="95">
        <v>599857</v>
      </c>
      <c r="F101" s="95">
        <v>0</v>
      </c>
      <c r="G101" s="95">
        <v>65422</v>
      </c>
      <c r="H101" s="127">
        <v>1031568</v>
      </c>
      <c r="I101" s="27"/>
    </row>
    <row r="102" spans="1:12" s="10" customFormat="1" ht="11.25" x14ac:dyDescent="0.2">
      <c r="A102" s="18"/>
      <c r="B102" s="10" t="s">
        <v>88</v>
      </c>
      <c r="C102" s="11">
        <v>301</v>
      </c>
      <c r="D102" s="95">
        <v>0</v>
      </c>
      <c r="E102" s="95">
        <v>23444973</v>
      </c>
      <c r="F102" s="95">
        <v>0</v>
      </c>
      <c r="G102" s="95">
        <v>0</v>
      </c>
      <c r="H102" s="127">
        <v>23444973</v>
      </c>
      <c r="I102" s="27"/>
    </row>
    <row r="103" spans="1:12" s="10" customFormat="1" ht="11.25" x14ac:dyDescent="0.2">
      <c r="A103" s="18"/>
      <c r="B103" s="10" t="s">
        <v>34</v>
      </c>
      <c r="C103" s="11">
        <v>301</v>
      </c>
      <c r="D103" s="95">
        <v>42897517</v>
      </c>
      <c r="E103" s="95">
        <v>88921085</v>
      </c>
      <c r="F103" s="95">
        <v>6262096</v>
      </c>
      <c r="G103" s="95">
        <v>22094614</v>
      </c>
      <c r="H103" s="128">
        <v>160175312</v>
      </c>
      <c r="I103" s="27"/>
    </row>
    <row r="104" spans="1:12" s="10" customFormat="1" ht="12" thickBot="1" x14ac:dyDescent="0.25">
      <c r="A104" s="22"/>
      <c r="B104" s="30" t="s">
        <v>43</v>
      </c>
      <c r="C104" s="12">
        <v>301</v>
      </c>
      <c r="D104" s="232">
        <v>71755996</v>
      </c>
      <c r="E104" s="232">
        <v>179886086</v>
      </c>
      <c r="F104" s="233">
        <v>6725160</v>
      </c>
      <c r="G104" s="233">
        <v>40883743</v>
      </c>
      <c r="H104" s="126">
        <v>299250985</v>
      </c>
      <c r="I104" s="27"/>
    </row>
    <row r="105" spans="1:12" s="10" customFormat="1" ht="12" thickTop="1" x14ac:dyDescent="0.2">
      <c r="C105" s="26"/>
    </row>
    <row r="106" spans="1:12" s="10" customFormat="1" ht="11.25" x14ac:dyDescent="0.2">
      <c r="A106" s="28" t="s">
        <v>44</v>
      </c>
      <c r="C106" s="26"/>
    </row>
    <row r="107" spans="1:12" s="10" customFormat="1" ht="11.25" x14ac:dyDescent="0.2">
      <c r="C107" s="26"/>
      <c r="D107" s="27"/>
      <c r="E107" s="27"/>
      <c r="F107" s="27"/>
      <c r="G107" s="27"/>
      <c r="H107" s="27"/>
      <c r="I107" s="27"/>
      <c r="J107" s="27"/>
      <c r="K107" s="27"/>
      <c r="L107" s="27"/>
    </row>
    <row r="108" spans="1:12" s="10" customFormat="1" ht="11.25" x14ac:dyDescent="0.2">
      <c r="B108" s="314"/>
      <c r="C108" s="26"/>
    </row>
    <row r="109" spans="1:12" s="10" customFormat="1" ht="11.25" x14ac:dyDescent="0.2">
      <c r="B109" s="314"/>
      <c r="C109" s="26"/>
    </row>
    <row r="110" spans="1:12" s="10" customFormat="1" ht="11.25" x14ac:dyDescent="0.2">
      <c r="C110" s="26"/>
    </row>
    <row r="111" spans="1:12" s="10" customFormat="1" ht="11.25" x14ac:dyDescent="0.2">
      <c r="C111" s="26"/>
    </row>
    <row r="112" spans="1:12" s="10" customFormat="1" ht="11.25" x14ac:dyDescent="0.2">
      <c r="C112" s="26"/>
    </row>
    <row r="113" spans="3:3" s="10" customFormat="1" ht="11.25" x14ac:dyDescent="0.2">
      <c r="C113" s="26"/>
    </row>
    <row r="114" spans="3:3" s="10" customFormat="1" ht="11.25" x14ac:dyDescent="0.2">
      <c r="C114" s="26"/>
    </row>
    <row r="115" spans="3:3" s="10" customFormat="1" ht="11.25" x14ac:dyDescent="0.2">
      <c r="C115" s="26"/>
    </row>
    <row r="116" spans="3:3" s="10" customFormat="1" ht="11.25" x14ac:dyDescent="0.2">
      <c r="C116" s="26"/>
    </row>
    <row r="117" spans="3:3" s="10" customFormat="1" ht="11.25" x14ac:dyDescent="0.2">
      <c r="C117" s="26"/>
    </row>
    <row r="118" spans="3:3" s="10" customFormat="1" ht="11.25" x14ac:dyDescent="0.2">
      <c r="C118" s="26"/>
    </row>
    <row r="119" spans="3:3" s="10" customFormat="1" ht="11.25" x14ac:dyDescent="0.2">
      <c r="C119" s="26"/>
    </row>
    <row r="120" spans="3:3" s="10" customFormat="1" ht="11.25" x14ac:dyDescent="0.2">
      <c r="C120" s="26"/>
    </row>
    <row r="121" spans="3:3" s="10" customFormat="1" ht="11.25" x14ac:dyDescent="0.2">
      <c r="C121" s="26"/>
    </row>
    <row r="122" spans="3:3" s="10" customFormat="1" ht="11.25" x14ac:dyDescent="0.2">
      <c r="C122" s="26"/>
    </row>
    <row r="123" spans="3:3" s="10" customFormat="1" ht="11.25" x14ac:dyDescent="0.2">
      <c r="C123" s="26"/>
    </row>
    <row r="124" spans="3:3" s="10" customFormat="1" ht="11.25" x14ac:dyDescent="0.2">
      <c r="C124" s="26"/>
    </row>
    <row r="125" spans="3:3" s="10" customFormat="1" ht="11.25" x14ac:dyDescent="0.2">
      <c r="C125" s="26"/>
    </row>
    <row r="126" spans="3:3" s="10" customFormat="1" ht="11.25" x14ac:dyDescent="0.2">
      <c r="C126" s="26"/>
    </row>
    <row r="127" spans="3:3" s="10" customFormat="1" ht="11.25" x14ac:dyDescent="0.2">
      <c r="C127" s="26"/>
    </row>
    <row r="128" spans="3:3" s="10" customFormat="1" ht="11.25" x14ac:dyDescent="0.2">
      <c r="C128" s="26"/>
    </row>
    <row r="129" spans="3:8" s="10" customFormat="1" ht="11.25" x14ac:dyDescent="0.2">
      <c r="C129" s="26"/>
      <c r="H129" s="50" t="s">
        <v>45</v>
      </c>
    </row>
  </sheetData>
  <sheetProtection formatCells="0"/>
  <mergeCells count="1">
    <mergeCell ref="K3:M3"/>
  </mergeCells>
  <phoneticPr fontId="0" type="noConversion"/>
  <printOptions horizontalCentered="1" gridLines="1" gridLinesSet="0"/>
  <pageMargins left="0.25" right="0.25" top="1.5" bottom="0.75" header="0.5" footer="0.5"/>
  <pageSetup scale="87" fitToHeight="2" orientation="portrait" horizontalDpi="4294967292" r:id="rId1"/>
  <headerFooter alignWithMargins="0">
    <oddHeader>&amp;C&amp;"Arial,Bold"&amp;14Investor Owned Gas Utilities
Statement of Income from Iowa Gas Operations
For the Year Ended December 31, YYYY</oddHeader>
    <oddFooter>&amp;L&amp;"Arial,Regular"&amp;10Source: IUB 24/7 - Form IG-1&amp;C&amp;"Arial,Regular"&amp;10Page 1 of 2&amp;R&amp;"Arial,Regular"&amp;10&amp;D</oddFooter>
  </headerFooter>
  <rowBreaks count="2" manualBreakCount="2">
    <brk id="57" max="16383" man="1"/>
    <brk id="107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69"/>
  <sheetViews>
    <sheetView zoomScaleNormal="100" workbookViewId="0">
      <selection activeCell="D22" sqref="D22"/>
    </sheetView>
  </sheetViews>
  <sheetFormatPr defaultColWidth="9.77734375" defaultRowHeight="15.75" x14ac:dyDescent="0.25"/>
  <cols>
    <col min="1" max="1" width="1.77734375" customWidth="1"/>
    <col min="2" max="2" width="22.44140625" bestFit="1" customWidth="1"/>
    <col min="3" max="3" width="6.33203125" style="8" customWidth="1"/>
    <col min="4" max="8" width="10.5546875" customWidth="1"/>
    <col min="9" max="9" width="2.77734375" customWidth="1"/>
  </cols>
  <sheetData>
    <row r="1" spans="1:12" s="53" customFormat="1" ht="45" x14ac:dyDescent="0.2">
      <c r="A1" s="52"/>
      <c r="C1" s="45" t="s">
        <v>83</v>
      </c>
      <c r="D1" s="44" t="s">
        <v>84</v>
      </c>
      <c r="E1" s="55" t="s">
        <v>85</v>
      </c>
      <c r="F1" s="56" t="s">
        <v>99</v>
      </c>
      <c r="G1" s="45" t="s">
        <v>98</v>
      </c>
      <c r="H1" s="51" t="s">
        <v>86</v>
      </c>
    </row>
    <row r="2" spans="1:12" s="1" customFormat="1" ht="12" x14ac:dyDescent="0.2">
      <c r="A2" s="9"/>
      <c r="B2" s="10"/>
      <c r="C2" s="13"/>
      <c r="D2" s="9"/>
      <c r="E2" s="9"/>
      <c r="F2" s="70"/>
      <c r="G2" s="9"/>
      <c r="H2" s="14"/>
    </row>
    <row r="3" spans="1:12" s="1" customFormat="1" ht="12" x14ac:dyDescent="0.2">
      <c r="A3" s="15" t="s">
        <v>0</v>
      </c>
      <c r="B3" s="10"/>
      <c r="C3" s="13"/>
      <c r="D3" s="9"/>
      <c r="E3" s="9"/>
      <c r="F3" s="14"/>
      <c r="G3" s="9"/>
      <c r="H3" s="14"/>
    </row>
    <row r="4" spans="1:12" s="1" customFormat="1" ht="12" x14ac:dyDescent="0.2">
      <c r="A4" s="18"/>
      <c r="B4" s="10" t="s">
        <v>1</v>
      </c>
      <c r="C4" s="13"/>
      <c r="D4" s="206">
        <v>12.429597860923208</v>
      </c>
      <c r="E4" s="206">
        <v>9.9283052191528718</v>
      </c>
      <c r="F4" s="207">
        <v>14.623175706835999</v>
      </c>
      <c r="G4" s="206">
        <v>14.743393927013985</v>
      </c>
      <c r="H4" s="207">
        <v>11.306196388059041</v>
      </c>
      <c r="I4" s="3"/>
    </row>
    <row r="5" spans="1:12" s="1" customFormat="1" ht="12" x14ac:dyDescent="0.2">
      <c r="A5" s="18"/>
      <c r="B5" s="10" t="s">
        <v>2</v>
      </c>
      <c r="C5" s="13"/>
      <c r="D5" s="205">
        <v>9.8294320009156593</v>
      </c>
      <c r="E5" s="205">
        <v>8.2261492010313138</v>
      </c>
      <c r="F5" s="113">
        <v>12.494071804634284</v>
      </c>
      <c r="G5" s="205">
        <v>12.939869991067285</v>
      </c>
      <c r="H5" s="113">
        <v>9.5616479039602034</v>
      </c>
      <c r="I5" s="4"/>
      <c r="J5" s="4"/>
      <c r="K5" s="4"/>
      <c r="L5" s="4"/>
    </row>
    <row r="6" spans="1:12" s="1" customFormat="1" ht="12" x14ac:dyDescent="0.2">
      <c r="A6" s="18"/>
      <c r="B6" s="10" t="s">
        <v>3</v>
      </c>
      <c r="C6" s="13"/>
      <c r="D6" s="205">
        <v>7.0751620901661019</v>
      </c>
      <c r="E6" s="205">
        <v>6.4531982106416921</v>
      </c>
      <c r="F6" s="113">
        <v>8.7994494991971859</v>
      </c>
      <c r="G6" s="205">
        <v>9.9171877090228051</v>
      </c>
      <c r="H6" s="113">
        <v>6.8128307449529144</v>
      </c>
      <c r="I6" s="4"/>
      <c r="J6" s="4"/>
      <c r="K6" s="4"/>
      <c r="L6" s="4"/>
    </row>
    <row r="7" spans="1:12" s="1" customFormat="1" ht="12" x14ac:dyDescent="0.2">
      <c r="A7" s="18"/>
      <c r="B7" s="10" t="s">
        <v>4</v>
      </c>
      <c r="C7" s="13"/>
      <c r="D7" s="205">
        <v>6.0806876537378951</v>
      </c>
      <c r="E7" s="205">
        <v>1.4540632184003854</v>
      </c>
      <c r="F7" s="113" t="s">
        <v>40</v>
      </c>
      <c r="G7" s="205">
        <v>8.8961511418177377</v>
      </c>
      <c r="H7" s="113" t="s">
        <v>40</v>
      </c>
      <c r="I7" s="4"/>
      <c r="J7" s="4"/>
      <c r="K7" s="4"/>
      <c r="L7" s="4"/>
    </row>
    <row r="8" spans="1:12" s="1" customFormat="1" ht="12" x14ac:dyDescent="0.2">
      <c r="A8" s="18"/>
      <c r="B8" s="10" t="s">
        <v>5</v>
      </c>
      <c r="C8" s="13"/>
      <c r="D8" s="205">
        <v>0.72434698260041486</v>
      </c>
      <c r="E8" s="205">
        <v>0.38277592991583492</v>
      </c>
      <c r="F8" s="113">
        <v>0.15175158605042147</v>
      </c>
      <c r="G8" s="205">
        <v>0.30823208769340799</v>
      </c>
      <c r="H8" s="113">
        <v>0.45493958519650018</v>
      </c>
      <c r="I8" s="4"/>
      <c r="J8" s="4"/>
      <c r="K8" s="4"/>
    </row>
    <row r="9" spans="1:12" s="1" customFormat="1" ht="12" x14ac:dyDescent="0.2">
      <c r="A9" s="18"/>
      <c r="B9" s="10" t="s">
        <v>6</v>
      </c>
      <c r="C9" s="13"/>
      <c r="D9" s="115" t="s">
        <v>40</v>
      </c>
      <c r="E9" s="115" t="s">
        <v>40</v>
      </c>
      <c r="F9" s="116" t="s">
        <v>40</v>
      </c>
      <c r="G9" s="115" t="s">
        <v>40</v>
      </c>
      <c r="H9" s="116" t="s">
        <v>40</v>
      </c>
      <c r="I9" s="4"/>
      <c r="J9" s="4"/>
      <c r="K9" s="4"/>
      <c r="L9" s="4"/>
    </row>
    <row r="10" spans="1:12" s="1" customFormat="1" ht="12.75" thickBot="1" x14ac:dyDescent="0.25">
      <c r="A10" s="18"/>
      <c r="B10" s="10" t="s">
        <v>7</v>
      </c>
      <c r="C10" s="13"/>
      <c r="D10" s="117">
        <v>4.8881988203466644</v>
      </c>
      <c r="E10" s="117">
        <v>4.3592865542696835</v>
      </c>
      <c r="F10" s="118">
        <v>1.0973672001855719</v>
      </c>
      <c r="G10" s="117">
        <v>6.7018452542371181</v>
      </c>
      <c r="H10" s="118">
        <v>4.7328467774299892</v>
      </c>
      <c r="I10" s="3"/>
    </row>
    <row r="11" spans="1:12" s="1" customFormat="1" ht="12.75" thickTop="1" x14ac:dyDescent="0.2">
      <c r="A11" s="9"/>
      <c r="B11" s="10"/>
      <c r="C11" s="13"/>
      <c r="D11" s="24" t="s">
        <v>41</v>
      </c>
      <c r="E11" s="24" t="s">
        <v>41</v>
      </c>
      <c r="F11" s="24" t="s">
        <v>41</v>
      </c>
      <c r="G11" s="24" t="s">
        <v>41</v>
      </c>
      <c r="H11" s="29" t="s">
        <v>41</v>
      </c>
      <c r="I11" s="3"/>
    </row>
    <row r="12" spans="1:12" s="1" customFormat="1" ht="12" x14ac:dyDescent="0.2">
      <c r="A12" s="9"/>
      <c r="B12" s="10"/>
      <c r="C12" s="13"/>
      <c r="D12" s="24" t="s">
        <v>41</v>
      </c>
      <c r="E12" s="24" t="s">
        <v>41</v>
      </c>
      <c r="F12" s="24" t="s">
        <v>41</v>
      </c>
      <c r="G12" s="24" t="s">
        <v>41</v>
      </c>
      <c r="H12" s="29" t="s">
        <v>41</v>
      </c>
      <c r="I12" s="3"/>
    </row>
    <row r="13" spans="1:12" s="1" customFormat="1" ht="12" x14ac:dyDescent="0.2">
      <c r="A13" s="15" t="s">
        <v>8</v>
      </c>
      <c r="B13" s="10"/>
      <c r="C13" s="13"/>
      <c r="D13" s="24" t="s">
        <v>41</v>
      </c>
      <c r="E13" s="24" t="s">
        <v>41</v>
      </c>
      <c r="F13" s="25" t="s">
        <v>41</v>
      </c>
      <c r="G13" s="24" t="s">
        <v>41</v>
      </c>
      <c r="H13" s="29" t="s">
        <v>41</v>
      </c>
      <c r="I13" s="3"/>
    </row>
    <row r="14" spans="1:12" s="1" customFormat="1" ht="12" x14ac:dyDescent="0.2">
      <c r="A14" s="18"/>
      <c r="B14" s="10" t="s">
        <v>9</v>
      </c>
      <c r="C14" s="13"/>
      <c r="D14" s="111">
        <v>2.8774515233542295</v>
      </c>
      <c r="E14" s="111">
        <v>3.2270547984461677</v>
      </c>
      <c r="F14" s="114">
        <v>0.58567141896995756</v>
      </c>
      <c r="G14" s="114">
        <v>4.8490687361966831</v>
      </c>
      <c r="H14" s="114">
        <v>3.3054643780036348</v>
      </c>
      <c r="I14" s="4"/>
      <c r="J14" s="4"/>
      <c r="K14" s="4"/>
      <c r="L14" s="4"/>
    </row>
    <row r="15" spans="1:12" s="1" customFormat="1" ht="12" x14ac:dyDescent="0.2">
      <c r="A15" s="18"/>
      <c r="B15" s="10" t="s">
        <v>10</v>
      </c>
      <c r="C15" s="13"/>
      <c r="D15" s="111">
        <v>0</v>
      </c>
      <c r="E15" s="111">
        <v>1.397524987007611E-2</v>
      </c>
      <c r="F15" s="114">
        <v>0</v>
      </c>
      <c r="G15" s="111">
        <v>0</v>
      </c>
      <c r="H15" s="112">
        <v>8.4008177951360799E-3</v>
      </c>
      <c r="I15" s="4"/>
      <c r="J15" s="4"/>
      <c r="K15" s="4"/>
      <c r="L15" s="4"/>
    </row>
    <row r="16" spans="1:12" s="1" customFormat="1" ht="12" x14ac:dyDescent="0.2">
      <c r="A16" s="18"/>
      <c r="B16" s="10" t="s">
        <v>11</v>
      </c>
      <c r="C16" s="13"/>
      <c r="D16" s="111">
        <v>0</v>
      </c>
      <c r="E16" s="111">
        <v>0</v>
      </c>
      <c r="F16" s="114">
        <v>0</v>
      </c>
      <c r="G16" s="111">
        <v>8.1750342672881008E-3</v>
      </c>
      <c r="H16" s="112">
        <v>1.1168751875620393E-3</v>
      </c>
      <c r="I16" s="4"/>
      <c r="J16" s="4"/>
      <c r="K16" s="4"/>
      <c r="L16" s="4"/>
    </row>
    <row r="17" spans="1:12" s="1" customFormat="1" ht="12" x14ac:dyDescent="0.2">
      <c r="A17" s="18"/>
      <c r="B17" s="10" t="s">
        <v>12</v>
      </c>
      <c r="C17" s="13"/>
      <c r="D17" s="111">
        <v>0.26604837315616103</v>
      </c>
      <c r="E17" s="111">
        <v>0.22460391961610637</v>
      </c>
      <c r="F17" s="114">
        <v>6.4160257897209874E-2</v>
      </c>
      <c r="G17" s="111">
        <v>0.34166925469617593</v>
      </c>
      <c r="H17" s="112">
        <v>0.24692948629726316</v>
      </c>
      <c r="I17" s="4"/>
      <c r="J17" s="4"/>
      <c r="K17" s="4"/>
      <c r="L17" s="4"/>
    </row>
    <row r="18" spans="1:12" s="1" customFormat="1" ht="12" x14ac:dyDescent="0.2">
      <c r="A18" s="18"/>
      <c r="B18" s="10" t="s">
        <v>13</v>
      </c>
      <c r="C18" s="13"/>
      <c r="D18" s="111">
        <v>8.3630836926854163E-2</v>
      </c>
      <c r="E18" s="111">
        <v>0.12620256799628182</v>
      </c>
      <c r="F18" s="114">
        <v>3.1447430247012707E-2</v>
      </c>
      <c r="G18" s="111">
        <v>0.11178729403518656</v>
      </c>
      <c r="H18" s="112">
        <v>0.11189561163850471</v>
      </c>
      <c r="I18" s="4"/>
      <c r="J18" s="4"/>
      <c r="K18" s="4"/>
      <c r="L18" s="4"/>
    </row>
    <row r="19" spans="1:12" s="1" customFormat="1" ht="12" x14ac:dyDescent="0.2">
      <c r="A19" s="18"/>
      <c r="B19" s="10" t="s">
        <v>14</v>
      </c>
      <c r="C19" s="13"/>
      <c r="D19" s="111">
        <v>0.13859845245545752</v>
      </c>
      <c r="E19" s="111">
        <v>2.8655968422149115E-2</v>
      </c>
      <c r="F19" s="111">
        <v>1.0142509620588952E-3</v>
      </c>
      <c r="G19" s="111">
        <v>5.2089653337269049E-3</v>
      </c>
      <c r="H19" s="112">
        <v>5.119402698039574E-2</v>
      </c>
      <c r="I19" s="4"/>
      <c r="J19" s="4"/>
      <c r="K19" s="4"/>
      <c r="L19" s="4"/>
    </row>
    <row r="20" spans="1:12" s="1" customFormat="1" ht="12" x14ac:dyDescent="0.2">
      <c r="A20" s="18"/>
      <c r="B20" s="10" t="s">
        <v>15</v>
      </c>
      <c r="C20" s="13"/>
      <c r="D20" s="111">
        <v>8.2780538646554366E-6</v>
      </c>
      <c r="E20" s="111">
        <v>6.8684133802321985E-3</v>
      </c>
      <c r="F20" s="114">
        <v>1.9449351390896276E-4</v>
      </c>
      <c r="G20" s="111">
        <v>3.0504545535373316E-3</v>
      </c>
      <c r="H20" s="112">
        <v>4.5518580331489972E-3</v>
      </c>
      <c r="I20" s="4"/>
      <c r="J20" s="4"/>
      <c r="K20" s="4"/>
      <c r="L20" s="4"/>
    </row>
    <row r="21" spans="1:12" s="1" customFormat="1" ht="12" x14ac:dyDescent="0.2">
      <c r="A21" s="18"/>
      <c r="B21" s="10" t="s">
        <v>16</v>
      </c>
      <c r="C21" s="13"/>
      <c r="D21" s="120">
        <v>0.29658655981863868</v>
      </c>
      <c r="E21" s="120">
        <v>0.13722986890714828</v>
      </c>
      <c r="F21" s="121">
        <v>0.14862590629814013</v>
      </c>
      <c r="G21" s="120">
        <v>0.50504490256677326</v>
      </c>
      <c r="H21" s="122">
        <v>0.22594835235045257</v>
      </c>
      <c r="I21" s="4"/>
      <c r="J21" s="4"/>
      <c r="K21" s="4"/>
      <c r="L21" s="4"/>
    </row>
    <row r="22" spans="1:12" s="1" customFormat="1" ht="12.75" thickBot="1" x14ac:dyDescent="0.25">
      <c r="A22" s="18"/>
      <c r="B22" s="10" t="s">
        <v>17</v>
      </c>
      <c r="C22" s="13"/>
      <c r="D22" s="117">
        <v>3.6623240237652057</v>
      </c>
      <c r="E22" s="117">
        <v>3.7645907866381618</v>
      </c>
      <c r="F22" s="118">
        <v>0.83111375788828812</v>
      </c>
      <c r="G22" s="118">
        <v>5.8240046416493714</v>
      </c>
      <c r="H22" s="118">
        <v>3.955501406286098</v>
      </c>
      <c r="I22" s="3"/>
      <c r="J22" s="4"/>
      <c r="K22" s="4"/>
    </row>
    <row r="23" spans="1:12" s="1" customFormat="1" ht="12.75" thickTop="1" x14ac:dyDescent="0.2">
      <c r="A23" s="18"/>
      <c r="B23" s="10"/>
      <c r="C23" s="13"/>
      <c r="D23" s="24" t="s">
        <v>41</v>
      </c>
      <c r="E23" s="24" t="s">
        <v>41</v>
      </c>
      <c r="F23" s="24" t="s">
        <v>41</v>
      </c>
      <c r="G23" s="24" t="s">
        <v>41</v>
      </c>
      <c r="H23" s="29" t="s">
        <v>41</v>
      </c>
      <c r="I23" s="3"/>
      <c r="J23" s="4"/>
      <c r="K23" s="4"/>
    </row>
    <row r="24" spans="1:12" s="1" customFormat="1" ht="12" x14ac:dyDescent="0.2">
      <c r="A24" s="15" t="s">
        <v>18</v>
      </c>
      <c r="B24" s="10"/>
      <c r="C24" s="13"/>
      <c r="D24" s="24" t="s">
        <v>41</v>
      </c>
      <c r="E24" s="24" t="s">
        <v>41</v>
      </c>
      <c r="F24" s="24" t="s">
        <v>41</v>
      </c>
      <c r="G24" s="24" t="s">
        <v>41</v>
      </c>
      <c r="H24" s="29" t="s">
        <v>41</v>
      </c>
      <c r="I24" s="3"/>
      <c r="J24" s="4"/>
      <c r="K24" s="4"/>
    </row>
    <row r="25" spans="1:12" s="1" customFormat="1" ht="12" x14ac:dyDescent="0.2">
      <c r="A25" s="18"/>
      <c r="B25" s="10" t="s">
        <v>19</v>
      </c>
      <c r="C25" s="13"/>
      <c r="D25" s="109">
        <v>0</v>
      </c>
      <c r="E25" s="109">
        <v>0</v>
      </c>
      <c r="F25" s="110">
        <v>0</v>
      </c>
      <c r="G25" s="109">
        <v>0</v>
      </c>
      <c r="H25" s="119">
        <v>0</v>
      </c>
      <c r="I25" s="3"/>
      <c r="J25" s="4"/>
      <c r="K25" s="4"/>
    </row>
    <row r="26" spans="1:12" s="1" customFormat="1" ht="12" x14ac:dyDescent="0.2">
      <c r="A26" s="18"/>
      <c r="B26" s="10" t="s">
        <v>20</v>
      </c>
      <c r="C26" s="13"/>
      <c r="D26" s="111">
        <v>0</v>
      </c>
      <c r="E26" s="111">
        <v>3.735525158960877E-3</v>
      </c>
      <c r="F26" s="114">
        <v>0</v>
      </c>
      <c r="G26" s="111">
        <v>1.6206441763416818E-3</v>
      </c>
      <c r="H26" s="112">
        <v>2.466915856601107E-3</v>
      </c>
      <c r="I26" s="4"/>
      <c r="J26" s="4"/>
      <c r="K26" s="4"/>
      <c r="L26" s="4"/>
    </row>
    <row r="27" spans="1:12" s="1" customFormat="1" ht="12" x14ac:dyDescent="0.2">
      <c r="A27" s="18"/>
      <c r="B27" s="10" t="s">
        <v>21</v>
      </c>
      <c r="C27" s="13"/>
      <c r="D27" s="111">
        <v>0</v>
      </c>
      <c r="E27" s="111">
        <v>0</v>
      </c>
      <c r="F27" s="114">
        <v>3.9637718656507798E-3</v>
      </c>
      <c r="G27" s="111">
        <v>3.7777852189316421E-4</v>
      </c>
      <c r="H27" s="112">
        <v>1.4069126622924901E-4</v>
      </c>
      <c r="I27" s="4"/>
      <c r="J27" s="4"/>
      <c r="K27" s="4"/>
      <c r="L27" s="4"/>
    </row>
    <row r="28" spans="1:12" s="1" customFormat="1" ht="12" x14ac:dyDescent="0.2">
      <c r="A28" s="18"/>
      <c r="B28" s="10" t="s">
        <v>22</v>
      </c>
      <c r="C28" s="13"/>
      <c r="D28" s="111">
        <v>0.38386973264227287</v>
      </c>
      <c r="E28" s="111">
        <v>0.20571976867627215</v>
      </c>
      <c r="F28" s="114">
        <v>7.2459837386768491E-2</v>
      </c>
      <c r="G28" s="111">
        <v>0.24640177881951758</v>
      </c>
      <c r="H28" s="112">
        <v>0.25100071099181176</v>
      </c>
      <c r="I28" s="4"/>
      <c r="J28" s="4"/>
      <c r="K28" s="4"/>
      <c r="L28" s="4"/>
    </row>
    <row r="29" spans="1:12" s="1" customFormat="1" ht="12" x14ac:dyDescent="0.2">
      <c r="A29" s="18"/>
      <c r="B29" s="10" t="s">
        <v>23</v>
      </c>
      <c r="C29" s="13"/>
      <c r="D29" s="120">
        <v>6.8613987324487841E-2</v>
      </c>
      <c r="E29" s="120">
        <v>3.5990632427235089E-2</v>
      </c>
      <c r="F29" s="121">
        <v>3.6503369436563592E-2</v>
      </c>
      <c r="G29" s="120">
        <v>9.7793907959943888E-2</v>
      </c>
      <c r="H29" s="122">
        <v>5.2268335892027222E-2</v>
      </c>
      <c r="I29" s="4"/>
      <c r="J29" s="4"/>
      <c r="K29" s="4"/>
      <c r="L29" s="4"/>
    </row>
    <row r="30" spans="1:12" s="1" customFormat="1" ht="12.75" thickBot="1" x14ac:dyDescent="0.25">
      <c r="A30" s="18"/>
      <c r="B30" s="10" t="s">
        <v>24</v>
      </c>
      <c r="C30" s="13"/>
      <c r="D30" s="117">
        <v>0.45248371996676068</v>
      </c>
      <c r="E30" s="117">
        <v>0.24544592626246814</v>
      </c>
      <c r="F30" s="118">
        <v>0.11292697868898287</v>
      </c>
      <c r="G30" s="117">
        <v>0.3461941094776963</v>
      </c>
      <c r="H30" s="123">
        <v>0.30587665400666936</v>
      </c>
      <c r="I30" s="3"/>
      <c r="J30" s="4"/>
      <c r="K30" s="4"/>
    </row>
    <row r="31" spans="1:12" s="1" customFormat="1" ht="12.75" thickTop="1" x14ac:dyDescent="0.2">
      <c r="A31" s="18"/>
      <c r="B31" s="10"/>
      <c r="C31" s="13"/>
      <c r="D31" s="24" t="s">
        <v>41</v>
      </c>
      <c r="E31" s="24" t="s">
        <v>41</v>
      </c>
      <c r="F31" s="24" t="s">
        <v>41</v>
      </c>
      <c r="G31" s="24" t="s">
        <v>41</v>
      </c>
      <c r="H31" s="29" t="s">
        <v>41</v>
      </c>
      <c r="I31" s="3"/>
      <c r="J31" s="4"/>
      <c r="K31" s="4"/>
    </row>
    <row r="32" spans="1:12" s="1" customFormat="1" ht="12" x14ac:dyDescent="0.2">
      <c r="A32" s="15" t="s">
        <v>25</v>
      </c>
      <c r="B32" s="10"/>
      <c r="C32" s="13"/>
      <c r="D32" s="124">
        <v>8.5357953919279445E-2</v>
      </c>
      <c r="E32" s="109">
        <v>3.4995752812143573E-2</v>
      </c>
      <c r="F32" s="110">
        <v>3.0552730343962078E-2</v>
      </c>
      <c r="G32" s="110">
        <v>-2.6843603825608627E-2</v>
      </c>
      <c r="H32" s="110">
        <v>3.8523512295205981E-2</v>
      </c>
      <c r="I32" s="3"/>
      <c r="J32" s="4"/>
      <c r="K32" s="4"/>
    </row>
    <row r="33" spans="1:12" s="1" customFormat="1" ht="12" x14ac:dyDescent="0.2">
      <c r="A33" s="15" t="s">
        <v>26</v>
      </c>
      <c r="B33" s="10"/>
      <c r="C33" s="13"/>
      <c r="D33" s="120">
        <v>7.9444928894861974E-2</v>
      </c>
      <c r="E33" s="120">
        <v>7.9351495812744519E-2</v>
      </c>
      <c r="F33" s="121">
        <v>6.7930577116380869E-2</v>
      </c>
      <c r="G33" s="120">
        <v>9.4361883646514461E-2</v>
      </c>
      <c r="H33" s="122">
        <v>8.1167956723684639E-2</v>
      </c>
      <c r="I33" s="4"/>
      <c r="J33" s="4"/>
      <c r="K33" s="4"/>
      <c r="L33" s="4"/>
    </row>
    <row r="34" spans="1:12" s="1" customFormat="1" ht="12" x14ac:dyDescent="0.2">
      <c r="A34" s="15"/>
      <c r="B34" s="10"/>
      <c r="C34" s="13"/>
      <c r="D34" s="24" t="s">
        <v>41</v>
      </c>
      <c r="E34" s="24" t="s">
        <v>41</v>
      </c>
      <c r="F34" s="24" t="s">
        <v>41</v>
      </c>
      <c r="G34" s="24" t="s">
        <v>41</v>
      </c>
      <c r="H34" s="29" t="s">
        <v>41</v>
      </c>
      <c r="I34" s="3"/>
      <c r="J34" s="4"/>
      <c r="K34" s="4"/>
    </row>
    <row r="35" spans="1:12" s="1" customFormat="1" ht="12.75" thickBot="1" x14ac:dyDescent="0.25">
      <c r="A35" s="18" t="s">
        <v>27</v>
      </c>
      <c r="B35" s="10"/>
      <c r="C35" s="13"/>
      <c r="D35" s="117">
        <v>4.2796106265461074</v>
      </c>
      <c r="E35" s="117">
        <v>4.1243839615255178</v>
      </c>
      <c r="F35" s="118">
        <v>1.042524044037614</v>
      </c>
      <c r="G35" s="118">
        <v>6.2377170309479739</v>
      </c>
      <c r="H35" s="118">
        <v>4.3810695293116577</v>
      </c>
      <c r="I35" s="3"/>
      <c r="J35" s="4"/>
      <c r="K35" s="4"/>
    </row>
    <row r="36" spans="1:12" s="1" customFormat="1" ht="12.75" thickTop="1" x14ac:dyDescent="0.2">
      <c r="A36" s="9"/>
      <c r="B36" s="10"/>
      <c r="C36" s="13"/>
      <c r="D36" s="24" t="s">
        <v>41</v>
      </c>
      <c r="E36" s="24" t="s">
        <v>41</v>
      </c>
      <c r="F36" s="24" t="s">
        <v>41</v>
      </c>
      <c r="G36" s="24" t="s">
        <v>41</v>
      </c>
      <c r="H36" s="29" t="s">
        <v>41</v>
      </c>
      <c r="I36" s="3"/>
      <c r="J36" s="4"/>
      <c r="K36" s="4"/>
    </row>
    <row r="37" spans="1:12" s="1" customFormat="1" ht="12.75" thickBot="1" x14ac:dyDescent="0.25">
      <c r="A37" s="15" t="s">
        <v>28</v>
      </c>
      <c r="B37" s="10"/>
      <c r="C37" s="13"/>
      <c r="D37" s="117">
        <v>0.60858819380055706</v>
      </c>
      <c r="E37" s="117">
        <v>0.23490259274416589</v>
      </c>
      <c r="F37" s="125">
        <v>5.4843156147957817E-2</v>
      </c>
      <c r="G37" s="118">
        <v>0.46412822328914455</v>
      </c>
      <c r="H37" s="118">
        <v>0.35177724811833117</v>
      </c>
      <c r="I37" s="3"/>
      <c r="J37" s="4"/>
      <c r="K37" s="4"/>
    </row>
    <row r="38" spans="1:12" s="1" customFormat="1" ht="12.75" thickTop="1" x14ac:dyDescent="0.2">
      <c r="A38" s="21"/>
      <c r="B38" s="10"/>
      <c r="C38" s="13"/>
      <c r="D38" s="24"/>
      <c r="E38" s="24"/>
      <c r="F38" s="24"/>
      <c r="G38" s="24"/>
      <c r="H38" s="29"/>
    </row>
    <row r="39" spans="1:12" s="1" customFormat="1" ht="12" x14ac:dyDescent="0.2">
      <c r="A39" s="21"/>
      <c r="B39" s="10"/>
      <c r="C39" s="13"/>
      <c r="D39" s="24"/>
      <c r="E39" s="24"/>
      <c r="F39" s="24"/>
      <c r="G39" s="24"/>
      <c r="H39" s="29"/>
    </row>
    <row r="40" spans="1:12" s="1" customFormat="1" ht="12" x14ac:dyDescent="0.2">
      <c r="A40" s="15" t="s">
        <v>42</v>
      </c>
      <c r="B40" s="10"/>
      <c r="C40" s="26"/>
      <c r="D40" s="24"/>
      <c r="E40" s="24"/>
      <c r="F40" s="24"/>
      <c r="G40" s="24"/>
      <c r="H40" s="29"/>
    </row>
    <row r="41" spans="1:12" s="1" customFormat="1" ht="12" x14ac:dyDescent="0.2">
      <c r="A41" s="18"/>
      <c r="B41" s="10" t="s">
        <v>30</v>
      </c>
      <c r="C41" s="11">
        <v>301</v>
      </c>
      <c r="D41" s="131">
        <v>16249627</v>
      </c>
      <c r="E41" s="131">
        <v>43431167</v>
      </c>
      <c r="F41" s="99">
        <v>281890</v>
      </c>
      <c r="G41" s="131">
        <v>11827526</v>
      </c>
      <c r="H41" s="127">
        <v>71790210</v>
      </c>
      <c r="I41" s="2"/>
      <c r="J41" s="2"/>
    </row>
    <row r="42" spans="1:12" s="1" customFormat="1" ht="12" x14ac:dyDescent="0.2">
      <c r="A42" s="18"/>
      <c r="B42" s="10" t="s">
        <v>31</v>
      </c>
      <c r="C42" s="11">
        <v>301</v>
      </c>
      <c r="D42" s="131">
        <v>10257094</v>
      </c>
      <c r="E42" s="131">
        <v>19000244</v>
      </c>
      <c r="F42" s="99">
        <v>168095</v>
      </c>
      <c r="G42" s="131">
        <v>6552319</v>
      </c>
      <c r="H42" s="127">
        <v>35977752</v>
      </c>
      <c r="I42" s="2"/>
      <c r="J42" s="2"/>
    </row>
    <row r="43" spans="1:12" s="1" customFormat="1" ht="12" x14ac:dyDescent="0.2">
      <c r="A43" s="18"/>
      <c r="B43" s="10" t="s">
        <v>32</v>
      </c>
      <c r="C43" s="11">
        <v>301</v>
      </c>
      <c r="D43" s="131">
        <v>1985469</v>
      </c>
      <c r="E43" s="131">
        <v>4488760</v>
      </c>
      <c r="F43" s="99">
        <v>13079</v>
      </c>
      <c r="G43" s="131">
        <v>343862</v>
      </c>
      <c r="H43" s="127">
        <v>6831170</v>
      </c>
      <c r="I43" s="2"/>
      <c r="J43" s="2"/>
    </row>
    <row r="44" spans="1:12" s="1" customFormat="1" ht="12" x14ac:dyDescent="0.2">
      <c r="A44" s="18"/>
      <c r="B44" s="10" t="s">
        <v>33</v>
      </c>
      <c r="C44" s="11">
        <v>301</v>
      </c>
      <c r="D44" s="131">
        <v>366289</v>
      </c>
      <c r="E44" s="131">
        <v>599857</v>
      </c>
      <c r="F44" s="99">
        <v>0</v>
      </c>
      <c r="G44" s="131">
        <v>65422</v>
      </c>
      <c r="H44" s="127">
        <v>1031568</v>
      </c>
      <c r="I44" s="2"/>
      <c r="J44" s="2"/>
    </row>
    <row r="45" spans="1:12" s="1" customFormat="1" ht="12" x14ac:dyDescent="0.2">
      <c r="A45" s="18"/>
      <c r="B45" s="10" t="s">
        <v>88</v>
      </c>
      <c r="C45" s="11">
        <v>301</v>
      </c>
      <c r="D45" s="131">
        <v>0</v>
      </c>
      <c r="E45" s="131">
        <v>23444973</v>
      </c>
      <c r="F45" s="131">
        <v>0</v>
      </c>
      <c r="G45" s="131">
        <v>0</v>
      </c>
      <c r="H45" s="127">
        <v>23444973</v>
      </c>
      <c r="I45" s="2"/>
      <c r="J45" s="2"/>
    </row>
    <row r="46" spans="1:12" s="1" customFormat="1" ht="12" x14ac:dyDescent="0.2">
      <c r="A46" s="18"/>
      <c r="B46" s="10" t="s">
        <v>34</v>
      </c>
      <c r="C46" s="11">
        <v>301</v>
      </c>
      <c r="D46" s="132">
        <v>42897517</v>
      </c>
      <c r="E46" s="132">
        <v>88921085</v>
      </c>
      <c r="F46" s="100">
        <v>6262096</v>
      </c>
      <c r="G46" s="132">
        <v>22094614</v>
      </c>
      <c r="H46" s="128">
        <v>160175312</v>
      </c>
      <c r="I46" s="2"/>
      <c r="J46" s="2"/>
    </row>
    <row r="47" spans="1:12" s="1" customFormat="1" ht="12.75" thickBot="1" x14ac:dyDescent="0.25">
      <c r="A47" s="22"/>
      <c r="B47" s="30" t="s">
        <v>43</v>
      </c>
      <c r="C47" s="12">
        <v>301</v>
      </c>
      <c r="D47" s="106">
        <v>71755996</v>
      </c>
      <c r="E47" s="106">
        <v>179886086</v>
      </c>
      <c r="F47" s="105">
        <v>6725160</v>
      </c>
      <c r="G47" s="106">
        <v>40883743</v>
      </c>
      <c r="H47" s="126">
        <v>299250985</v>
      </c>
      <c r="I47" s="2"/>
      <c r="J47" s="2"/>
    </row>
    <row r="48" spans="1:12" s="1" customFormat="1" ht="12.75" thickTop="1" x14ac:dyDescent="0.2">
      <c r="A48" s="10"/>
      <c r="B48" s="10"/>
      <c r="C48" s="26"/>
      <c r="D48" s="10"/>
      <c r="E48" s="10"/>
      <c r="F48" s="10"/>
      <c r="G48" s="10"/>
      <c r="H48" s="10"/>
    </row>
    <row r="49" spans="1:8" s="1" customFormat="1" ht="12.75" x14ac:dyDescent="0.2">
      <c r="A49" s="6" t="s">
        <v>44</v>
      </c>
      <c r="B49" s="10"/>
      <c r="C49" s="26"/>
      <c r="D49" s="10"/>
      <c r="E49" s="10"/>
      <c r="F49" s="10"/>
      <c r="G49" s="10"/>
      <c r="H49" s="10"/>
    </row>
    <row r="50" spans="1:8" s="1" customFormat="1" ht="12" x14ac:dyDescent="0.2">
      <c r="A50" s="10"/>
      <c r="B50" s="10"/>
      <c r="C50" s="26"/>
      <c r="D50" s="10"/>
      <c r="E50" s="10"/>
      <c r="F50" s="10"/>
      <c r="G50" s="10"/>
      <c r="H50" s="10"/>
    </row>
    <row r="51" spans="1:8" s="1" customFormat="1" ht="12" x14ac:dyDescent="0.2">
      <c r="A51" s="10"/>
      <c r="B51" s="10"/>
      <c r="C51" s="26"/>
      <c r="D51" s="10"/>
      <c r="E51" s="10"/>
      <c r="F51" s="10"/>
      <c r="G51" s="10"/>
      <c r="H51" s="10"/>
    </row>
    <row r="52" spans="1:8" s="1" customFormat="1" ht="12" x14ac:dyDescent="0.2">
      <c r="A52" s="10"/>
      <c r="B52" s="10"/>
      <c r="C52" s="26"/>
      <c r="D52" s="10"/>
      <c r="E52" s="10"/>
      <c r="F52" s="10"/>
      <c r="G52" s="10"/>
      <c r="H52" s="10"/>
    </row>
    <row r="53" spans="1:8" s="1" customFormat="1" ht="12" x14ac:dyDescent="0.2">
      <c r="A53" s="10"/>
      <c r="B53" s="10"/>
      <c r="C53" s="26"/>
      <c r="D53" s="10"/>
      <c r="E53" s="10"/>
      <c r="F53" s="10"/>
      <c r="G53" s="10"/>
      <c r="H53" s="10"/>
    </row>
    <row r="54" spans="1:8" s="1" customFormat="1" ht="12" x14ac:dyDescent="0.2">
      <c r="A54" s="28"/>
      <c r="B54" s="10"/>
      <c r="C54" s="26"/>
      <c r="D54" s="10"/>
      <c r="E54" s="10"/>
      <c r="F54" s="10"/>
      <c r="G54" s="10"/>
      <c r="H54" s="10"/>
    </row>
    <row r="55" spans="1:8" s="1" customFormat="1" ht="12.75" x14ac:dyDescent="0.2">
      <c r="A55" s="5"/>
      <c r="B55" s="5"/>
      <c r="C55" s="7"/>
      <c r="D55" s="5"/>
      <c r="E55" s="5"/>
      <c r="F55" s="5"/>
      <c r="G55" s="5"/>
      <c r="H55" s="5"/>
    </row>
    <row r="56" spans="1:8" s="1" customFormat="1" ht="12.75" x14ac:dyDescent="0.2">
      <c r="A56" s="5"/>
      <c r="B56" s="5"/>
      <c r="C56" s="7"/>
      <c r="D56" s="5"/>
      <c r="E56" s="5"/>
      <c r="F56" s="5"/>
      <c r="G56" s="5"/>
      <c r="H56" s="5"/>
    </row>
    <row r="57" spans="1:8" s="1" customFormat="1" ht="12.75" x14ac:dyDescent="0.2">
      <c r="A57" s="5"/>
      <c r="B57" s="5"/>
      <c r="C57" s="7"/>
      <c r="D57" s="5"/>
      <c r="E57" s="5"/>
      <c r="F57" s="5"/>
      <c r="G57" s="5"/>
      <c r="H57" s="5"/>
    </row>
    <row r="58" spans="1:8" s="1" customFormat="1" ht="12.75" x14ac:dyDescent="0.2">
      <c r="A58" s="5"/>
      <c r="B58" s="5"/>
      <c r="C58" s="7"/>
      <c r="D58" s="5"/>
      <c r="E58" s="5"/>
      <c r="F58" s="5"/>
      <c r="G58" s="5"/>
      <c r="H58" s="5"/>
    </row>
    <row r="59" spans="1:8" s="1" customFormat="1" ht="12.75" x14ac:dyDescent="0.2">
      <c r="A59" s="5"/>
      <c r="B59" s="5"/>
      <c r="C59" s="7"/>
      <c r="D59" s="5"/>
      <c r="E59" s="5"/>
      <c r="F59" s="5"/>
      <c r="G59" s="5"/>
      <c r="H59" s="5"/>
    </row>
    <row r="60" spans="1:8" s="1" customFormat="1" ht="12.75" x14ac:dyDescent="0.2">
      <c r="A60" s="5"/>
      <c r="B60" s="5"/>
      <c r="C60" s="7"/>
      <c r="D60" s="5"/>
      <c r="E60" s="5"/>
      <c r="F60" s="5"/>
      <c r="G60" s="5"/>
      <c r="H60" s="5"/>
    </row>
    <row r="61" spans="1:8" s="1" customFormat="1" ht="12.75" x14ac:dyDescent="0.2">
      <c r="A61" s="5"/>
      <c r="B61" s="5"/>
      <c r="C61" s="7"/>
      <c r="D61" s="5"/>
      <c r="E61" s="5"/>
      <c r="F61" s="5"/>
      <c r="G61" s="5"/>
      <c r="H61" s="5"/>
    </row>
    <row r="62" spans="1:8" s="1" customFormat="1" ht="12.75" x14ac:dyDescent="0.2">
      <c r="A62" s="5"/>
      <c r="B62" s="5"/>
      <c r="C62" s="7"/>
      <c r="D62" s="5"/>
      <c r="E62" s="5"/>
      <c r="F62" s="5"/>
      <c r="G62" s="5"/>
      <c r="H62" s="5"/>
    </row>
    <row r="63" spans="1:8" s="1" customFormat="1" ht="12.75" x14ac:dyDescent="0.2">
      <c r="A63" s="5"/>
      <c r="B63" s="5"/>
      <c r="C63" s="7"/>
      <c r="D63" s="5"/>
      <c r="E63" s="5"/>
      <c r="F63" s="5"/>
      <c r="G63" s="5"/>
      <c r="H63" s="5"/>
    </row>
    <row r="64" spans="1:8" s="1" customFormat="1" ht="12.75" x14ac:dyDescent="0.2">
      <c r="A64" s="5"/>
      <c r="B64" s="5"/>
      <c r="C64" s="7"/>
      <c r="D64" s="5"/>
      <c r="E64" s="5"/>
      <c r="F64" s="5"/>
      <c r="G64" s="5"/>
      <c r="H64" s="5"/>
    </row>
    <row r="65" spans="1:8" s="1" customFormat="1" ht="12.75" x14ac:dyDescent="0.2">
      <c r="A65" s="5"/>
      <c r="B65" s="5"/>
      <c r="C65" s="7"/>
      <c r="D65" s="5"/>
      <c r="E65" s="5"/>
      <c r="F65" s="5"/>
      <c r="G65" s="5"/>
      <c r="H65" s="5"/>
    </row>
    <row r="66" spans="1:8" s="1" customFormat="1" ht="12.75" x14ac:dyDescent="0.2">
      <c r="A66" s="5"/>
      <c r="B66" s="5"/>
      <c r="C66" s="7"/>
      <c r="D66" s="5"/>
      <c r="E66" s="5"/>
      <c r="F66" s="5"/>
      <c r="G66" s="5"/>
      <c r="H66" s="5"/>
    </row>
    <row r="67" spans="1:8" s="1" customFormat="1" ht="12.75" x14ac:dyDescent="0.2">
      <c r="A67" s="5"/>
      <c r="B67" s="5"/>
      <c r="C67" s="7"/>
      <c r="D67" s="5"/>
      <c r="E67" s="5"/>
      <c r="F67" s="5"/>
      <c r="G67" s="5"/>
      <c r="H67" s="5"/>
    </row>
    <row r="68" spans="1:8" s="1" customFormat="1" ht="12.75" x14ac:dyDescent="0.2">
      <c r="A68" s="5"/>
      <c r="B68" s="5"/>
      <c r="C68" s="7"/>
      <c r="D68" s="5"/>
      <c r="E68" s="5"/>
      <c r="F68" s="5"/>
      <c r="G68" s="5"/>
      <c r="H68" s="5"/>
    </row>
    <row r="69" spans="1:8" s="1" customFormat="1" x14ac:dyDescent="0.25">
      <c r="A69" s="5"/>
      <c r="B69" s="5"/>
      <c r="C69" s="7"/>
      <c r="D69" s="5"/>
      <c r="E69" s="5"/>
      <c r="F69" s="5"/>
      <c r="G69" s="5"/>
      <c r="H69"/>
    </row>
  </sheetData>
  <sheetProtection formatCells="0"/>
  <phoneticPr fontId="0" type="noConversion"/>
  <printOptions gridLines="1" gridLinesSet="0"/>
  <pageMargins left="0.35" right="0.35" top="1.5" bottom="0.75" header="0.5" footer="0.5"/>
  <pageSetup orientation="portrait" horizontalDpi="4294967292" r:id="rId1"/>
  <headerFooter alignWithMargins="0">
    <oddHeader>&amp;C&amp;"Arial,Bold"&amp;14Investor Owned Gas Utilities&amp;12
Statement of Income from Iowa Gas Operations in Dollars per MMBTU Sold
For the Year Ended December 31, YYYY</oddHeader>
    <oddFooter>&amp;C&amp;"Arial,Regular"Page 2 of 2&amp;R&amp;"Arial,Regular"&amp;D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AU144"/>
  <sheetViews>
    <sheetView tabSelected="1" zoomScaleNormal="100" workbookViewId="0">
      <pane xSplit="3" ySplit="4" topLeftCell="U5" activePane="bottomRight" state="frozen"/>
      <selection sqref="A1:H107"/>
      <selection pane="topRight" sqref="A1:H107"/>
      <selection pane="bottomLeft" sqref="A1:H107"/>
      <selection pane="bottomRight" activeCell="AB5" sqref="AB5"/>
    </sheetView>
  </sheetViews>
  <sheetFormatPr defaultColWidth="7.77734375" defaultRowHeight="15.75" x14ac:dyDescent="0.25"/>
  <cols>
    <col min="1" max="1" width="6.77734375" style="196" customWidth="1"/>
    <col min="2" max="2" width="4.5546875" style="196" customWidth="1"/>
    <col min="3" max="3" width="14.77734375" style="40" bestFit="1" customWidth="1"/>
    <col min="4" max="4" width="8.6640625" style="82" customWidth="1"/>
    <col min="5" max="6" width="8.77734375" style="82" bestFit="1" customWidth="1"/>
    <col min="7" max="8" width="8" style="174" bestFit="1" customWidth="1"/>
    <col min="9" max="9" width="9.5546875" style="82" bestFit="1" customWidth="1"/>
    <col min="10" max="10" width="7.88671875" style="174" customWidth="1"/>
    <col min="11" max="11" width="9.5546875" style="82" bestFit="1" customWidth="1"/>
    <col min="12" max="12" width="8" style="174" bestFit="1" customWidth="1"/>
    <col min="13" max="13" width="9.5546875" style="82" bestFit="1" customWidth="1"/>
    <col min="14" max="14" width="8.77734375" style="174" bestFit="1" customWidth="1"/>
    <col min="15" max="15" width="8.77734375" style="82" bestFit="1" customWidth="1"/>
    <col min="16" max="18" width="8.33203125" style="40" customWidth="1"/>
    <col min="19" max="19" width="6.77734375" style="40" bestFit="1" customWidth="1"/>
    <col min="20" max="20" width="7.6640625" style="40" bestFit="1" customWidth="1"/>
    <col min="21" max="21" width="8.88671875" style="40" bestFit="1" customWidth="1"/>
    <col min="22" max="22" width="6.77734375" style="40" customWidth="1"/>
    <col min="23" max="23" width="8.88671875" style="40" bestFit="1" customWidth="1"/>
    <col min="24" max="24" width="6.6640625" style="40" customWidth="1"/>
    <col min="25" max="25" width="8.33203125" style="40" bestFit="1" customWidth="1"/>
    <col min="26" max="26" width="6.44140625" style="40" bestFit="1" customWidth="1"/>
    <col min="27" max="29" width="6.6640625" style="40" customWidth="1"/>
    <col min="30" max="30" width="1.5546875" style="40" customWidth="1"/>
    <col min="31" max="31" width="9.77734375" style="40" customWidth="1"/>
    <col min="32" max="32" width="2" customWidth="1"/>
    <col min="33" max="36" width="9.77734375" style="166" customWidth="1"/>
    <col min="37" max="37" width="1.5546875" style="139" customWidth="1"/>
    <col min="38" max="39" width="12.77734375" style="40" customWidth="1"/>
    <col min="40" max="40" width="2.77734375" style="40" customWidth="1"/>
    <col min="41" max="42" width="12.77734375" style="40" customWidth="1"/>
    <col min="43" max="43" width="2.77734375" style="40" customWidth="1"/>
    <col min="44" max="44" width="11.77734375" style="40" customWidth="1"/>
    <col min="45" max="45" width="12.77734375" style="40" customWidth="1"/>
    <col min="46" max="46" width="1.77734375" style="40" customWidth="1"/>
    <col min="47" max="47" width="56.21875" style="258" bestFit="1" customWidth="1"/>
    <col min="48" max="16384" width="7.77734375" style="40"/>
  </cols>
  <sheetData>
    <row r="1" spans="1:47" s="34" customFormat="1" ht="12" x14ac:dyDescent="0.2">
      <c r="A1" s="192"/>
      <c r="B1" s="192"/>
      <c r="C1" s="32"/>
      <c r="D1" s="323" t="s">
        <v>46</v>
      </c>
      <c r="E1" s="324"/>
      <c r="F1" s="324"/>
      <c r="G1" s="324"/>
      <c r="H1" s="324"/>
      <c r="I1" s="324"/>
      <c r="J1" s="324"/>
      <c r="K1" s="325"/>
      <c r="L1" s="168"/>
      <c r="M1" s="74"/>
      <c r="N1" s="168"/>
      <c r="O1" s="75"/>
      <c r="P1" s="326" t="s">
        <v>121</v>
      </c>
      <c r="Q1" s="327"/>
      <c r="R1" s="327"/>
      <c r="S1" s="327"/>
      <c r="T1" s="327"/>
      <c r="U1" s="327"/>
      <c r="V1" s="327"/>
      <c r="W1" s="328"/>
      <c r="X1" s="326" t="s">
        <v>47</v>
      </c>
      <c r="Y1" s="327"/>
      <c r="Z1" s="327"/>
      <c r="AA1" s="327"/>
      <c r="AB1" s="327"/>
      <c r="AC1" s="328"/>
      <c r="AF1" s="133"/>
      <c r="AG1" s="320" t="s">
        <v>119</v>
      </c>
      <c r="AH1" s="321"/>
      <c r="AI1" s="321"/>
      <c r="AJ1" s="322"/>
      <c r="AK1" s="140"/>
      <c r="AU1" s="202"/>
    </row>
    <row r="2" spans="1:47" s="34" customFormat="1" ht="51.75" customHeight="1" x14ac:dyDescent="0.2">
      <c r="A2" s="192"/>
      <c r="B2" s="192"/>
      <c r="D2" s="76"/>
      <c r="E2" s="76"/>
      <c r="F2" s="77"/>
      <c r="G2" s="169" t="s">
        <v>48</v>
      </c>
      <c r="H2" s="171"/>
      <c r="I2" s="141" t="s">
        <v>49</v>
      </c>
      <c r="J2" s="171"/>
      <c r="K2" s="141" t="s">
        <v>50</v>
      </c>
      <c r="L2" s="171"/>
      <c r="M2" s="312" t="s">
        <v>50</v>
      </c>
      <c r="N2" s="169" t="s">
        <v>50</v>
      </c>
      <c r="O2" s="312" t="s">
        <v>51</v>
      </c>
      <c r="P2" s="57"/>
      <c r="Q2" s="57"/>
      <c r="S2" s="58" t="s">
        <v>52</v>
      </c>
      <c r="T2" s="57"/>
      <c r="U2" s="150" t="s">
        <v>49</v>
      </c>
      <c r="V2" s="57"/>
      <c r="W2" s="152"/>
      <c r="X2" s="57"/>
      <c r="Y2" s="57"/>
      <c r="AA2" s="58" t="s">
        <v>111</v>
      </c>
      <c r="AB2" s="57"/>
      <c r="AC2" s="154"/>
      <c r="AE2" s="157" t="s">
        <v>53</v>
      </c>
      <c r="AF2" s="185"/>
      <c r="AG2" s="179"/>
      <c r="AH2" s="200" t="s">
        <v>55</v>
      </c>
      <c r="AI2" s="162" t="s">
        <v>55</v>
      </c>
      <c r="AJ2" s="162" t="s">
        <v>113</v>
      </c>
      <c r="AK2" s="134"/>
      <c r="AL2" s="329" t="s">
        <v>122</v>
      </c>
      <c r="AM2" s="317" t="s">
        <v>123</v>
      </c>
      <c r="AO2" s="329" t="s">
        <v>124</v>
      </c>
      <c r="AP2" s="317" t="s">
        <v>126</v>
      </c>
      <c r="AR2" s="329" t="s">
        <v>125</v>
      </c>
      <c r="AS2" s="317" t="s">
        <v>130</v>
      </c>
      <c r="AU2" s="332" t="s">
        <v>160</v>
      </c>
    </row>
    <row r="3" spans="1:47" s="34" customFormat="1" ht="12.75" customHeight="1" x14ac:dyDescent="0.2">
      <c r="A3" s="193" t="s">
        <v>147</v>
      </c>
      <c r="B3" s="193"/>
      <c r="D3" s="226">
        <v>53</v>
      </c>
      <c r="E3" s="78" t="s">
        <v>30</v>
      </c>
      <c r="F3" s="315"/>
      <c r="G3" s="169" t="s">
        <v>54</v>
      </c>
      <c r="H3" s="169" t="s">
        <v>237</v>
      </c>
      <c r="I3" s="141" t="s">
        <v>56</v>
      </c>
      <c r="J3" s="169" t="s">
        <v>57</v>
      </c>
      <c r="K3" s="141" t="s">
        <v>58</v>
      </c>
      <c r="L3" s="169" t="s">
        <v>59</v>
      </c>
      <c r="M3" s="141" t="s">
        <v>60</v>
      </c>
      <c r="N3" s="169" t="s">
        <v>60</v>
      </c>
      <c r="O3" s="146" t="s">
        <v>60</v>
      </c>
      <c r="P3" s="57"/>
      <c r="Q3" s="59"/>
      <c r="R3" s="60"/>
      <c r="S3" s="58" t="s">
        <v>54</v>
      </c>
      <c r="T3" s="58" t="s">
        <v>55</v>
      </c>
      <c r="U3" s="150" t="s">
        <v>56</v>
      </c>
      <c r="V3" s="58" t="s">
        <v>57</v>
      </c>
      <c r="W3" s="152"/>
      <c r="X3" s="57"/>
      <c r="Y3" s="59"/>
      <c r="Z3" s="60"/>
      <c r="AA3" s="58" t="s">
        <v>54</v>
      </c>
      <c r="AB3" s="58" t="s">
        <v>55</v>
      </c>
      <c r="AC3" s="154"/>
      <c r="AE3" s="150" t="s">
        <v>61</v>
      </c>
      <c r="AF3" s="185"/>
      <c r="AG3" s="180" t="s">
        <v>114</v>
      </c>
      <c r="AH3" s="200" t="s">
        <v>115</v>
      </c>
      <c r="AI3" s="163" t="s">
        <v>115</v>
      </c>
      <c r="AJ3" s="163" t="s">
        <v>116</v>
      </c>
      <c r="AK3" s="134"/>
      <c r="AL3" s="330"/>
      <c r="AM3" s="318"/>
      <c r="AO3" s="330"/>
      <c r="AP3" s="318"/>
      <c r="AR3" s="330"/>
      <c r="AS3" s="334"/>
      <c r="AU3" s="333"/>
    </row>
    <row r="4" spans="1:47" s="34" customFormat="1" ht="14.25" customHeight="1" x14ac:dyDescent="0.2">
      <c r="A4" s="194" t="s">
        <v>62</v>
      </c>
      <c r="B4" s="223"/>
      <c r="C4" s="35" t="s">
        <v>63</v>
      </c>
      <c r="D4" s="78" t="s">
        <v>30</v>
      </c>
      <c r="E4" s="78" t="s">
        <v>31</v>
      </c>
      <c r="F4" s="78" t="s">
        <v>32</v>
      </c>
      <c r="G4" s="170" t="s">
        <v>64</v>
      </c>
      <c r="H4" s="170" t="s">
        <v>65</v>
      </c>
      <c r="I4" s="142" t="s">
        <v>66</v>
      </c>
      <c r="J4" s="170" t="s">
        <v>67</v>
      </c>
      <c r="K4" s="142" t="s">
        <v>68</v>
      </c>
      <c r="L4" s="170" t="s">
        <v>68</v>
      </c>
      <c r="M4" s="142" t="s">
        <v>68</v>
      </c>
      <c r="N4" s="170" t="s">
        <v>69</v>
      </c>
      <c r="O4" s="147" t="s">
        <v>70</v>
      </c>
      <c r="P4" s="42" t="s">
        <v>30</v>
      </c>
      <c r="Q4" s="78" t="s">
        <v>31</v>
      </c>
      <c r="R4" s="78" t="s">
        <v>32</v>
      </c>
      <c r="S4" s="42" t="s">
        <v>71</v>
      </c>
      <c r="T4" s="42" t="s">
        <v>65</v>
      </c>
      <c r="U4" s="190" t="s">
        <v>66</v>
      </c>
      <c r="V4" s="42" t="s">
        <v>67</v>
      </c>
      <c r="W4" s="190" t="s">
        <v>49</v>
      </c>
      <c r="X4" s="42" t="s">
        <v>82</v>
      </c>
      <c r="Y4" s="78" t="s">
        <v>31</v>
      </c>
      <c r="Z4" s="78" t="s">
        <v>32</v>
      </c>
      <c r="AA4" s="42" t="s">
        <v>112</v>
      </c>
      <c r="AB4" s="42" t="s">
        <v>65</v>
      </c>
      <c r="AC4" s="155" t="s">
        <v>72</v>
      </c>
      <c r="AE4" s="151" t="s">
        <v>73</v>
      </c>
      <c r="AF4" s="186"/>
      <c r="AG4" s="181" t="s">
        <v>68</v>
      </c>
      <c r="AH4" s="201" t="s">
        <v>116</v>
      </c>
      <c r="AI4" s="164" t="s">
        <v>117</v>
      </c>
      <c r="AJ4" s="164" t="s">
        <v>118</v>
      </c>
      <c r="AK4" s="135"/>
      <c r="AL4" s="331"/>
      <c r="AM4" s="319"/>
      <c r="AO4" s="331"/>
      <c r="AP4" s="319"/>
      <c r="AR4" s="299"/>
      <c r="AS4" s="300"/>
      <c r="AU4" s="259"/>
    </row>
    <row r="5" spans="1:47" s="34" customFormat="1" ht="12" x14ac:dyDescent="0.2">
      <c r="A5" s="294"/>
      <c r="B5" s="224"/>
      <c r="D5" s="76"/>
      <c r="E5" s="76"/>
      <c r="F5" s="76"/>
      <c r="G5" s="171"/>
      <c r="H5" s="171"/>
      <c r="I5" s="143"/>
      <c r="J5" s="171"/>
      <c r="K5" s="143"/>
      <c r="L5" s="171"/>
      <c r="M5" s="143"/>
      <c r="N5" s="171"/>
      <c r="O5" s="148"/>
      <c r="P5" s="57"/>
      <c r="Q5" s="57"/>
      <c r="R5" s="57"/>
      <c r="S5" s="57"/>
      <c r="T5" s="57"/>
      <c r="U5" s="152"/>
      <c r="V5" s="57"/>
      <c r="W5" s="152"/>
      <c r="X5" s="57"/>
      <c r="Y5" s="57"/>
      <c r="Z5" s="57"/>
      <c r="AA5" s="57"/>
      <c r="AB5" s="57"/>
      <c r="AC5" s="154"/>
      <c r="AE5" s="152"/>
      <c r="AF5" s="187"/>
      <c r="AG5" s="182"/>
      <c r="AH5" s="202"/>
      <c r="AI5" s="165"/>
      <c r="AJ5" s="165"/>
      <c r="AK5" s="136"/>
      <c r="AL5" s="161"/>
      <c r="AM5" s="197"/>
      <c r="AO5" s="161"/>
      <c r="AP5" s="197"/>
      <c r="AR5" s="301"/>
      <c r="AS5" s="302"/>
      <c r="AU5" s="259"/>
    </row>
    <row r="6" spans="1:47" s="34" customFormat="1" ht="15" customHeight="1" x14ac:dyDescent="0.25">
      <c r="A6" s="266">
        <v>220</v>
      </c>
      <c r="B6" s="225">
        <v>1</v>
      </c>
      <c r="C6" s="264" t="s">
        <v>234</v>
      </c>
      <c r="D6" s="171">
        <v>175373</v>
      </c>
      <c r="E6" s="171">
        <v>49581</v>
      </c>
      <c r="F6" s="171">
        <v>1668884</v>
      </c>
      <c r="G6" s="171">
        <v>0</v>
      </c>
      <c r="H6" s="171">
        <v>0</v>
      </c>
      <c r="I6" s="144">
        <v>1893838</v>
      </c>
      <c r="J6" s="171">
        <v>0</v>
      </c>
      <c r="K6" s="144">
        <v>1893838</v>
      </c>
      <c r="L6" s="171">
        <v>1761</v>
      </c>
      <c r="M6" s="144">
        <v>1895599</v>
      </c>
      <c r="N6" s="171">
        <v>1763764</v>
      </c>
      <c r="O6" s="149">
        <v>131835</v>
      </c>
      <c r="P6" s="199">
        <v>14264</v>
      </c>
      <c r="Q6" s="199">
        <v>4178</v>
      </c>
      <c r="R6" s="199">
        <v>175067</v>
      </c>
      <c r="S6" s="199">
        <v>0</v>
      </c>
      <c r="T6" s="199">
        <v>0</v>
      </c>
      <c r="U6" s="153">
        <v>193509</v>
      </c>
      <c r="V6" s="199">
        <v>0</v>
      </c>
      <c r="W6" s="153">
        <v>193509</v>
      </c>
      <c r="X6" s="199">
        <v>169</v>
      </c>
      <c r="Y6" s="199">
        <v>27</v>
      </c>
      <c r="Z6" s="199">
        <v>1</v>
      </c>
      <c r="AA6" s="199">
        <v>0</v>
      </c>
      <c r="AB6" s="199">
        <v>0</v>
      </c>
      <c r="AC6" s="156">
        <v>197</v>
      </c>
      <c r="AE6" s="158">
        <v>9.7868212847981226</v>
      </c>
      <c r="AF6" s="184"/>
      <c r="AG6" s="171">
        <v>1689</v>
      </c>
      <c r="AH6" s="171">
        <v>0</v>
      </c>
      <c r="AI6" s="171">
        <v>0</v>
      </c>
      <c r="AJ6" s="171">
        <v>5126</v>
      </c>
      <c r="AK6" s="137"/>
      <c r="AL6" s="161">
        <v>1888784</v>
      </c>
      <c r="AM6" s="198">
        <v>1888784</v>
      </c>
      <c r="AN6" s="175"/>
      <c r="AO6" s="296">
        <v>1888784</v>
      </c>
      <c r="AP6" s="307">
        <v>1888784</v>
      </c>
      <c r="AR6" s="303">
        <v>0</v>
      </c>
      <c r="AS6" s="304">
        <v>0</v>
      </c>
      <c r="AU6" s="259"/>
    </row>
    <row r="7" spans="1:47" s="34" customFormat="1" ht="15" customHeight="1" x14ac:dyDescent="0.25">
      <c r="A7" s="266" t="s">
        <v>209</v>
      </c>
      <c r="B7" s="225">
        <v>2</v>
      </c>
      <c r="C7" s="264" t="s">
        <v>91</v>
      </c>
      <c r="D7" s="171">
        <v>290402</v>
      </c>
      <c r="E7" s="171">
        <v>128358</v>
      </c>
      <c r="F7" s="171">
        <v>261203</v>
      </c>
      <c r="G7" s="171">
        <v>0</v>
      </c>
      <c r="H7" s="171">
        <v>0</v>
      </c>
      <c r="I7" s="144">
        <v>679963</v>
      </c>
      <c r="J7" s="171">
        <v>0</v>
      </c>
      <c r="K7" s="144">
        <v>679963</v>
      </c>
      <c r="L7" s="171">
        <v>15225</v>
      </c>
      <c r="M7" s="144">
        <v>695188</v>
      </c>
      <c r="N7" s="171">
        <v>761937</v>
      </c>
      <c r="O7" s="149">
        <v>-66749</v>
      </c>
      <c r="P7" s="199">
        <v>28479</v>
      </c>
      <c r="Q7" s="199">
        <v>13133</v>
      </c>
      <c r="R7" s="199">
        <v>29115</v>
      </c>
      <c r="S7" s="199">
        <v>0</v>
      </c>
      <c r="T7" s="199">
        <v>0</v>
      </c>
      <c r="U7" s="153">
        <v>70727</v>
      </c>
      <c r="V7" s="199">
        <v>0</v>
      </c>
      <c r="W7" s="153">
        <v>70727</v>
      </c>
      <c r="X7" s="199">
        <v>409</v>
      </c>
      <c r="Y7" s="199">
        <v>80</v>
      </c>
      <c r="Z7" s="199">
        <v>3</v>
      </c>
      <c r="AA7" s="199">
        <v>0</v>
      </c>
      <c r="AB7" s="199">
        <v>0</v>
      </c>
      <c r="AC7" s="156">
        <v>492</v>
      </c>
      <c r="AE7" s="158">
        <v>9.6139098222743797</v>
      </c>
      <c r="AF7" s="184"/>
      <c r="AG7" s="171">
        <v>0</v>
      </c>
      <c r="AH7" s="171">
        <v>0</v>
      </c>
      <c r="AI7" s="171">
        <v>0</v>
      </c>
      <c r="AJ7" s="171">
        <v>17847</v>
      </c>
      <c r="AK7" s="137"/>
      <c r="AL7" s="161">
        <v>677341</v>
      </c>
      <c r="AM7" s="198">
        <v>677341</v>
      </c>
      <c r="AN7" s="175"/>
      <c r="AO7" s="296">
        <v>677341</v>
      </c>
      <c r="AP7" s="307">
        <v>677341</v>
      </c>
      <c r="AR7" s="303">
        <v>0</v>
      </c>
      <c r="AS7" s="304">
        <v>0</v>
      </c>
      <c r="AU7" s="259"/>
    </row>
    <row r="8" spans="1:47" s="34" customFormat="1" ht="15" customHeight="1" x14ac:dyDescent="0.25">
      <c r="A8" s="266">
        <v>859</v>
      </c>
      <c r="B8" s="225">
        <v>3</v>
      </c>
      <c r="C8" s="264" t="s">
        <v>177</v>
      </c>
      <c r="D8" s="171">
        <v>553094</v>
      </c>
      <c r="E8" s="171">
        <v>266473</v>
      </c>
      <c r="F8" s="171">
        <v>0</v>
      </c>
      <c r="G8" s="171">
        <v>0</v>
      </c>
      <c r="H8" s="171">
        <v>14693</v>
      </c>
      <c r="I8" s="144">
        <v>834260</v>
      </c>
      <c r="J8" s="171">
        <v>0</v>
      </c>
      <c r="K8" s="144">
        <v>834260</v>
      </c>
      <c r="L8" s="171">
        <v>3617</v>
      </c>
      <c r="M8" s="144">
        <v>837877</v>
      </c>
      <c r="N8" s="171">
        <v>791891</v>
      </c>
      <c r="O8" s="149">
        <v>45986</v>
      </c>
      <c r="P8" s="199">
        <v>43107</v>
      </c>
      <c r="Q8" s="199">
        <v>21659</v>
      </c>
      <c r="R8" s="199">
        <v>0</v>
      </c>
      <c r="S8" s="199">
        <v>0</v>
      </c>
      <c r="T8" s="199">
        <v>1246</v>
      </c>
      <c r="U8" s="153">
        <v>66012</v>
      </c>
      <c r="V8" s="199">
        <v>0</v>
      </c>
      <c r="W8" s="153">
        <v>66012</v>
      </c>
      <c r="X8" s="199">
        <v>544</v>
      </c>
      <c r="Y8" s="199">
        <v>106</v>
      </c>
      <c r="Z8" s="199">
        <v>0</v>
      </c>
      <c r="AA8" s="199">
        <v>0</v>
      </c>
      <c r="AB8" s="199">
        <v>5</v>
      </c>
      <c r="AC8" s="156">
        <v>655</v>
      </c>
      <c r="AE8" s="158">
        <v>12.638005211173725</v>
      </c>
      <c r="AF8" s="184"/>
      <c r="AG8" s="171">
        <v>1160</v>
      </c>
      <c r="AH8" s="171">
        <v>14693</v>
      </c>
      <c r="AI8" s="171">
        <v>0</v>
      </c>
      <c r="AJ8" s="171">
        <v>0</v>
      </c>
      <c r="AK8" s="137"/>
      <c r="AL8" s="161">
        <v>822024</v>
      </c>
      <c r="AM8" s="198">
        <v>822024</v>
      </c>
      <c r="AN8" s="175"/>
      <c r="AO8" s="296">
        <v>822024</v>
      </c>
      <c r="AP8" s="307">
        <v>822024</v>
      </c>
      <c r="AR8" s="303">
        <v>0</v>
      </c>
      <c r="AS8" s="304">
        <v>0</v>
      </c>
      <c r="AU8" s="259"/>
    </row>
    <row r="9" spans="1:47" s="34" customFormat="1" ht="15" customHeight="1" x14ac:dyDescent="0.25">
      <c r="A9" s="266">
        <v>600</v>
      </c>
      <c r="B9" s="225">
        <v>4</v>
      </c>
      <c r="C9" s="264" t="s">
        <v>74</v>
      </c>
      <c r="D9" s="171">
        <v>773862</v>
      </c>
      <c r="E9" s="171">
        <v>286035</v>
      </c>
      <c r="F9" s="171">
        <v>80499</v>
      </c>
      <c r="G9" s="171">
        <v>259778</v>
      </c>
      <c r="H9" s="171">
        <v>21944</v>
      </c>
      <c r="I9" s="144">
        <v>1422118</v>
      </c>
      <c r="J9" s="171">
        <v>0</v>
      </c>
      <c r="K9" s="144">
        <v>1422118</v>
      </c>
      <c r="L9" s="171">
        <v>0</v>
      </c>
      <c r="M9" s="144">
        <v>1422118</v>
      </c>
      <c r="N9" s="171">
        <v>1420460</v>
      </c>
      <c r="O9" s="149">
        <v>1658</v>
      </c>
      <c r="P9" s="199">
        <v>65736</v>
      </c>
      <c r="Q9" s="199">
        <v>27967</v>
      </c>
      <c r="R9" s="199">
        <v>7948</v>
      </c>
      <c r="S9" s="199">
        <v>25947</v>
      </c>
      <c r="T9" s="199">
        <v>2253</v>
      </c>
      <c r="U9" s="153">
        <v>129851</v>
      </c>
      <c r="V9" s="199">
        <v>0</v>
      </c>
      <c r="W9" s="153">
        <v>129851</v>
      </c>
      <c r="X9" s="199">
        <v>993</v>
      </c>
      <c r="Y9" s="199">
        <v>149</v>
      </c>
      <c r="Z9" s="199">
        <v>6</v>
      </c>
      <c r="AA9" s="199">
        <v>23</v>
      </c>
      <c r="AB9" s="199">
        <v>14</v>
      </c>
      <c r="AC9" s="156">
        <v>1185</v>
      </c>
      <c r="AE9" s="158">
        <v>10.951921818083804</v>
      </c>
      <c r="AF9" s="184"/>
      <c r="AG9" s="171">
        <v>0</v>
      </c>
      <c r="AH9" s="171">
        <v>21944</v>
      </c>
      <c r="AI9" s="171">
        <v>0</v>
      </c>
      <c r="AJ9" s="171">
        <v>19750</v>
      </c>
      <c r="AK9" s="137"/>
      <c r="AL9" s="161">
        <v>1380424</v>
      </c>
      <c r="AM9" s="198">
        <v>1380424</v>
      </c>
      <c r="AN9" s="175"/>
      <c r="AO9" s="296">
        <v>1380424</v>
      </c>
      <c r="AP9" s="307">
        <v>1380424</v>
      </c>
      <c r="AR9" s="303">
        <v>0</v>
      </c>
      <c r="AS9" s="304">
        <v>0</v>
      </c>
      <c r="AU9" s="259"/>
    </row>
    <row r="10" spans="1:47" s="34" customFormat="1" ht="15" customHeight="1" x14ac:dyDescent="0.25">
      <c r="A10" s="266">
        <v>857</v>
      </c>
      <c r="B10" s="225">
        <v>5</v>
      </c>
      <c r="C10" s="264" t="s">
        <v>226</v>
      </c>
      <c r="D10" s="171">
        <v>224401</v>
      </c>
      <c r="E10" s="171">
        <v>51485</v>
      </c>
      <c r="F10" s="171">
        <v>63300</v>
      </c>
      <c r="G10" s="171">
        <v>1423</v>
      </c>
      <c r="H10" s="171">
        <v>4639</v>
      </c>
      <c r="I10" s="144">
        <v>345248</v>
      </c>
      <c r="J10" s="171">
        <v>0</v>
      </c>
      <c r="K10" s="144">
        <v>345248</v>
      </c>
      <c r="L10" s="171">
        <v>8781</v>
      </c>
      <c r="M10" s="144">
        <v>354029</v>
      </c>
      <c r="N10" s="171">
        <v>293089</v>
      </c>
      <c r="O10" s="149">
        <v>60940</v>
      </c>
      <c r="P10" s="199">
        <v>17467</v>
      </c>
      <c r="Q10" s="199">
        <v>4104</v>
      </c>
      <c r="R10" s="199">
        <v>5467</v>
      </c>
      <c r="S10" s="199">
        <v>120</v>
      </c>
      <c r="T10" s="199">
        <v>379</v>
      </c>
      <c r="U10" s="153">
        <v>27537</v>
      </c>
      <c r="V10" s="199">
        <v>0</v>
      </c>
      <c r="W10" s="153">
        <v>27537</v>
      </c>
      <c r="X10" s="199">
        <v>250</v>
      </c>
      <c r="Y10" s="199">
        <v>24</v>
      </c>
      <c r="Z10" s="199">
        <v>1</v>
      </c>
      <c r="AA10" s="199">
        <v>1</v>
      </c>
      <c r="AB10" s="199">
        <v>5</v>
      </c>
      <c r="AC10" s="156">
        <v>281</v>
      </c>
      <c r="AE10" s="158">
        <v>12.53760395104768</v>
      </c>
      <c r="AF10" s="184"/>
      <c r="AG10" s="171">
        <v>0</v>
      </c>
      <c r="AH10" s="171">
        <v>4639</v>
      </c>
      <c r="AI10" s="171">
        <v>0</v>
      </c>
      <c r="AJ10" s="171">
        <v>4321</v>
      </c>
      <c r="AK10" s="137"/>
      <c r="AL10" s="161">
        <v>345069</v>
      </c>
      <c r="AM10" s="198">
        <v>345069</v>
      </c>
      <c r="AN10" s="175"/>
      <c r="AO10" s="296">
        <v>345069</v>
      </c>
      <c r="AP10" s="307">
        <v>345069</v>
      </c>
      <c r="AR10" s="303">
        <v>0</v>
      </c>
      <c r="AS10" s="304">
        <v>0</v>
      </c>
      <c r="AT10" s="61"/>
      <c r="AU10" s="259"/>
    </row>
    <row r="11" spans="1:47" s="34" customFormat="1" ht="15" customHeight="1" x14ac:dyDescent="0.25">
      <c r="A11" s="266" t="s">
        <v>195</v>
      </c>
      <c r="B11" s="225">
        <v>6</v>
      </c>
      <c r="C11" s="264" t="s">
        <v>196</v>
      </c>
      <c r="D11" s="171">
        <v>378342</v>
      </c>
      <c r="E11" s="171">
        <v>407924</v>
      </c>
      <c r="F11" s="171">
        <v>0</v>
      </c>
      <c r="G11" s="171">
        <v>6929</v>
      </c>
      <c r="H11" s="171">
        <v>3118</v>
      </c>
      <c r="I11" s="144">
        <v>796313</v>
      </c>
      <c r="J11" s="171">
        <v>0</v>
      </c>
      <c r="K11" s="144">
        <v>796313</v>
      </c>
      <c r="L11" s="171">
        <v>24938</v>
      </c>
      <c r="M11" s="144">
        <v>821251</v>
      </c>
      <c r="N11" s="171">
        <v>876561</v>
      </c>
      <c r="O11" s="149">
        <v>-55310</v>
      </c>
      <c r="P11" s="199">
        <v>36115</v>
      </c>
      <c r="Q11" s="199">
        <v>41658</v>
      </c>
      <c r="R11" s="199">
        <v>0</v>
      </c>
      <c r="S11" s="199">
        <v>717</v>
      </c>
      <c r="T11" s="199">
        <v>311</v>
      </c>
      <c r="U11" s="153">
        <v>78801</v>
      </c>
      <c r="V11" s="199">
        <v>0</v>
      </c>
      <c r="W11" s="153">
        <v>78801</v>
      </c>
      <c r="X11" s="199">
        <v>538</v>
      </c>
      <c r="Y11" s="199">
        <v>84</v>
      </c>
      <c r="Z11" s="199">
        <v>0</v>
      </c>
      <c r="AA11" s="199">
        <v>1</v>
      </c>
      <c r="AB11" s="199">
        <v>1</v>
      </c>
      <c r="AC11" s="156">
        <v>624</v>
      </c>
      <c r="AE11" s="158">
        <v>10.105366683163918</v>
      </c>
      <c r="AF11" s="184"/>
      <c r="AG11" s="171">
        <v>0</v>
      </c>
      <c r="AH11" s="171">
        <v>3118</v>
      </c>
      <c r="AI11" s="171">
        <v>0</v>
      </c>
      <c r="AJ11" s="171">
        <v>15046</v>
      </c>
      <c r="AK11" s="137"/>
      <c r="AL11" s="161">
        <v>803087</v>
      </c>
      <c r="AM11" s="198">
        <v>803087</v>
      </c>
      <c r="AN11" s="175"/>
      <c r="AO11" s="296">
        <v>803087</v>
      </c>
      <c r="AP11" s="307">
        <v>803087</v>
      </c>
      <c r="AR11" s="303">
        <v>0</v>
      </c>
      <c r="AS11" s="304">
        <v>0</v>
      </c>
      <c r="AT11" s="61"/>
      <c r="AU11" s="259"/>
    </row>
    <row r="12" spans="1:47" s="34" customFormat="1" ht="15" customHeight="1" x14ac:dyDescent="0.25">
      <c r="A12" s="266" t="s">
        <v>178</v>
      </c>
      <c r="B12" s="225">
        <v>7</v>
      </c>
      <c r="C12" s="264" t="s">
        <v>179</v>
      </c>
      <c r="D12" s="171">
        <v>733643</v>
      </c>
      <c r="E12" s="171">
        <v>520915</v>
      </c>
      <c r="F12" s="171">
        <v>0</v>
      </c>
      <c r="G12" s="171">
        <v>74422</v>
      </c>
      <c r="H12" s="171">
        <v>33542</v>
      </c>
      <c r="I12" s="144">
        <v>1362522</v>
      </c>
      <c r="J12" s="171">
        <v>0</v>
      </c>
      <c r="K12" s="144">
        <v>1362522</v>
      </c>
      <c r="L12" s="171">
        <v>16029</v>
      </c>
      <c r="M12" s="144">
        <v>1378551</v>
      </c>
      <c r="N12" s="171">
        <v>1124320</v>
      </c>
      <c r="O12" s="149">
        <v>254231</v>
      </c>
      <c r="P12" s="199">
        <v>61507</v>
      </c>
      <c r="Q12" s="199">
        <v>49215</v>
      </c>
      <c r="R12" s="199">
        <v>0</v>
      </c>
      <c r="S12" s="199">
        <v>7287</v>
      </c>
      <c r="T12" s="199">
        <v>3834</v>
      </c>
      <c r="U12" s="153">
        <v>121843</v>
      </c>
      <c r="V12" s="199">
        <v>0</v>
      </c>
      <c r="W12" s="153">
        <v>121843</v>
      </c>
      <c r="X12" s="199">
        <v>953</v>
      </c>
      <c r="Y12" s="199">
        <v>165</v>
      </c>
      <c r="Z12" s="199">
        <v>0</v>
      </c>
      <c r="AA12" s="199">
        <v>8</v>
      </c>
      <c r="AB12" s="199">
        <v>11</v>
      </c>
      <c r="AC12" s="156">
        <v>1137</v>
      </c>
      <c r="AE12" s="158">
        <v>11.182603842649968</v>
      </c>
      <c r="AF12" s="184"/>
      <c r="AG12" s="171">
        <v>315</v>
      </c>
      <c r="AH12" s="171">
        <v>33542</v>
      </c>
      <c r="AI12" s="171">
        <v>0</v>
      </c>
      <c r="AJ12" s="171">
        <v>38103</v>
      </c>
      <c r="AK12" s="137"/>
      <c r="AL12" s="161">
        <v>1306591</v>
      </c>
      <c r="AM12" s="198">
        <v>1306591</v>
      </c>
      <c r="AN12" s="175"/>
      <c r="AO12" s="296">
        <v>1306591</v>
      </c>
      <c r="AP12" s="307">
        <v>1306591</v>
      </c>
      <c r="AR12" s="303">
        <v>0</v>
      </c>
      <c r="AS12" s="304">
        <v>0</v>
      </c>
      <c r="AU12" s="259"/>
    </row>
    <row r="13" spans="1:47" s="34" customFormat="1" ht="15" customHeight="1" x14ac:dyDescent="0.25">
      <c r="A13" s="266" t="s">
        <v>187</v>
      </c>
      <c r="B13" s="225">
        <v>8</v>
      </c>
      <c r="C13" s="264" t="s">
        <v>162</v>
      </c>
      <c r="D13" s="171">
        <v>10924201</v>
      </c>
      <c r="E13" s="171">
        <v>5499906</v>
      </c>
      <c r="F13" s="171">
        <v>1947083</v>
      </c>
      <c r="G13" s="171">
        <v>2027727</v>
      </c>
      <c r="H13" s="171">
        <v>1822817</v>
      </c>
      <c r="I13" s="144">
        <v>22221734</v>
      </c>
      <c r="J13" s="171">
        <v>497031.18</v>
      </c>
      <c r="K13" s="144">
        <v>22718765.18</v>
      </c>
      <c r="L13" s="171">
        <v>70459.31</v>
      </c>
      <c r="M13" s="144">
        <v>22789224.489999998</v>
      </c>
      <c r="N13" s="171">
        <v>22494369</v>
      </c>
      <c r="O13" s="149">
        <v>294855.48999999836</v>
      </c>
      <c r="P13" s="199">
        <v>933345</v>
      </c>
      <c r="Q13" s="199">
        <v>534906</v>
      </c>
      <c r="R13" s="199">
        <v>209082</v>
      </c>
      <c r="S13" s="199">
        <v>263424</v>
      </c>
      <c r="T13" s="199">
        <v>178439</v>
      </c>
      <c r="U13" s="153">
        <v>2119196</v>
      </c>
      <c r="V13" s="199">
        <v>65593</v>
      </c>
      <c r="W13" s="153">
        <v>2184789</v>
      </c>
      <c r="X13" s="199">
        <v>13498</v>
      </c>
      <c r="Y13" s="199">
        <v>1205</v>
      </c>
      <c r="Z13" s="199">
        <v>27</v>
      </c>
      <c r="AA13" s="199">
        <v>85</v>
      </c>
      <c r="AB13" s="199">
        <v>3</v>
      </c>
      <c r="AC13" s="156">
        <v>14818</v>
      </c>
      <c r="AE13" s="158">
        <v>10.485926738253564</v>
      </c>
      <c r="AF13" s="184"/>
      <c r="AG13" s="171">
        <v>14705.97</v>
      </c>
      <c r="AH13" s="171">
        <v>1822817</v>
      </c>
      <c r="AI13" s="171">
        <v>36348</v>
      </c>
      <c r="AJ13" s="171">
        <v>0</v>
      </c>
      <c r="AK13" s="137"/>
      <c r="AL13" s="161">
        <v>20915353.52</v>
      </c>
      <c r="AM13" s="198">
        <v>20418322.34</v>
      </c>
      <c r="AN13" s="175"/>
      <c r="AO13" s="296">
        <v>20915353.52</v>
      </c>
      <c r="AP13" s="307">
        <v>20418322.34</v>
      </c>
      <c r="AR13" s="303">
        <v>0</v>
      </c>
      <c r="AS13" s="304">
        <v>0</v>
      </c>
      <c r="AU13" s="259"/>
    </row>
    <row r="14" spans="1:47" s="34" customFormat="1" ht="15" customHeight="1" x14ac:dyDescent="0.25">
      <c r="A14" s="266">
        <v>861</v>
      </c>
      <c r="B14" s="225">
        <v>9</v>
      </c>
      <c r="C14" s="264" t="s">
        <v>236</v>
      </c>
      <c r="D14" s="171">
        <v>89882</v>
      </c>
      <c r="E14" s="171">
        <v>211879</v>
      </c>
      <c r="F14" s="171">
        <v>0</v>
      </c>
      <c r="G14" s="171">
        <v>0</v>
      </c>
      <c r="H14" s="171">
        <v>0</v>
      </c>
      <c r="I14" s="144">
        <v>301761</v>
      </c>
      <c r="J14" s="171">
        <v>0</v>
      </c>
      <c r="K14" s="144">
        <v>301761</v>
      </c>
      <c r="L14" s="171">
        <v>16232</v>
      </c>
      <c r="M14" s="144">
        <v>317993</v>
      </c>
      <c r="N14" s="171">
        <v>241300</v>
      </c>
      <c r="O14" s="149">
        <v>76693</v>
      </c>
      <c r="P14" s="199">
        <v>7883</v>
      </c>
      <c r="Q14" s="199">
        <v>22905</v>
      </c>
      <c r="R14" s="199">
        <v>0</v>
      </c>
      <c r="S14" s="199">
        <v>0</v>
      </c>
      <c r="T14" s="199">
        <v>0</v>
      </c>
      <c r="U14" s="153">
        <v>30788</v>
      </c>
      <c r="V14" s="199">
        <v>0</v>
      </c>
      <c r="W14" s="153">
        <v>30788</v>
      </c>
      <c r="X14" s="199">
        <v>108</v>
      </c>
      <c r="Y14" s="199">
        <v>18</v>
      </c>
      <c r="Z14" s="199">
        <v>0</v>
      </c>
      <c r="AA14" s="199">
        <v>0</v>
      </c>
      <c r="AB14" s="199">
        <v>0</v>
      </c>
      <c r="AC14" s="156">
        <v>126</v>
      </c>
      <c r="AE14" s="158">
        <v>9.8012537352215148</v>
      </c>
      <c r="AF14" s="184"/>
      <c r="AG14" s="171">
        <v>0</v>
      </c>
      <c r="AH14" s="171">
        <v>0</v>
      </c>
      <c r="AI14" s="171">
        <v>0</v>
      </c>
      <c r="AJ14" s="171">
        <v>0</v>
      </c>
      <c r="AK14" s="137"/>
      <c r="AL14" s="161">
        <v>317993</v>
      </c>
      <c r="AM14" s="198">
        <v>317993</v>
      </c>
      <c r="AN14" s="175"/>
      <c r="AO14" s="296">
        <v>317993</v>
      </c>
      <c r="AP14" s="307">
        <v>317993</v>
      </c>
      <c r="AR14" s="303">
        <v>0</v>
      </c>
      <c r="AS14" s="304">
        <v>0</v>
      </c>
      <c r="AU14" s="259"/>
    </row>
    <row r="15" spans="1:47" s="34" customFormat="1" ht="15" customHeight="1" x14ac:dyDescent="0.25">
      <c r="A15" s="266" t="s">
        <v>175</v>
      </c>
      <c r="B15" s="225">
        <v>10</v>
      </c>
      <c r="C15" s="264" t="s">
        <v>176</v>
      </c>
      <c r="D15" s="171">
        <v>604463</v>
      </c>
      <c r="E15" s="171">
        <v>181490</v>
      </c>
      <c r="F15" s="171">
        <v>204226</v>
      </c>
      <c r="G15" s="171">
        <v>84762</v>
      </c>
      <c r="H15" s="171">
        <v>9502</v>
      </c>
      <c r="I15" s="144">
        <v>1084443</v>
      </c>
      <c r="J15" s="171">
        <v>0</v>
      </c>
      <c r="K15" s="144">
        <v>1084443</v>
      </c>
      <c r="L15" s="171">
        <v>5979.95</v>
      </c>
      <c r="M15" s="144">
        <v>1090422.95</v>
      </c>
      <c r="N15" s="171">
        <v>939000</v>
      </c>
      <c r="O15" s="149">
        <v>151422.94999999995</v>
      </c>
      <c r="P15" s="199">
        <v>43248</v>
      </c>
      <c r="Q15" s="199">
        <v>13965</v>
      </c>
      <c r="R15" s="199">
        <v>17372</v>
      </c>
      <c r="S15" s="199">
        <v>6397</v>
      </c>
      <c r="T15" s="199">
        <v>757</v>
      </c>
      <c r="U15" s="153">
        <v>81739</v>
      </c>
      <c r="V15" s="199">
        <v>0</v>
      </c>
      <c r="W15" s="153">
        <v>81739</v>
      </c>
      <c r="X15" s="199">
        <v>558</v>
      </c>
      <c r="Y15" s="199">
        <v>85</v>
      </c>
      <c r="Z15" s="199">
        <v>1</v>
      </c>
      <c r="AA15" s="199">
        <v>14</v>
      </c>
      <c r="AB15" s="199">
        <v>3</v>
      </c>
      <c r="AC15" s="156">
        <v>661</v>
      </c>
      <c r="AE15" s="158">
        <v>13.267142979483477</v>
      </c>
      <c r="AF15" s="184"/>
      <c r="AG15" s="171">
        <v>-2009</v>
      </c>
      <c r="AH15" s="171">
        <v>9502</v>
      </c>
      <c r="AI15" s="171">
        <v>0</v>
      </c>
      <c r="AJ15" s="171">
        <v>0</v>
      </c>
      <c r="AK15" s="137"/>
      <c r="AL15" s="161">
        <v>1082929.95</v>
      </c>
      <c r="AM15" s="198">
        <v>1082929.95</v>
      </c>
      <c r="AN15" s="175"/>
      <c r="AO15" s="296">
        <v>1082929.95</v>
      </c>
      <c r="AP15" s="307">
        <v>1082929.95</v>
      </c>
      <c r="AR15" s="303">
        <v>0</v>
      </c>
      <c r="AS15" s="304">
        <v>0</v>
      </c>
      <c r="AU15" s="259"/>
    </row>
    <row r="16" spans="1:47" s="34" customFormat="1" ht="15" customHeight="1" x14ac:dyDescent="0.2">
      <c r="A16" s="266" t="s">
        <v>188</v>
      </c>
      <c r="B16" s="225">
        <v>11</v>
      </c>
      <c r="C16" s="264" t="s">
        <v>232</v>
      </c>
      <c r="D16" s="171">
        <v>425839</v>
      </c>
      <c r="E16" s="171">
        <v>348130</v>
      </c>
      <c r="F16" s="171">
        <v>0</v>
      </c>
      <c r="G16" s="171">
        <v>153746</v>
      </c>
      <c r="H16" s="171">
        <v>17952</v>
      </c>
      <c r="I16" s="144">
        <v>945667</v>
      </c>
      <c r="J16" s="171">
        <v>0</v>
      </c>
      <c r="K16" s="144">
        <v>945667</v>
      </c>
      <c r="L16" s="171">
        <v>42668</v>
      </c>
      <c r="M16" s="144">
        <v>988335</v>
      </c>
      <c r="N16" s="171">
        <v>760802</v>
      </c>
      <c r="O16" s="149">
        <v>227533</v>
      </c>
      <c r="P16" s="199">
        <v>50270</v>
      </c>
      <c r="Q16" s="199">
        <v>47237</v>
      </c>
      <c r="R16" s="199">
        <v>0</v>
      </c>
      <c r="S16" s="199">
        <v>21735</v>
      </c>
      <c r="T16" s="199">
        <v>2571</v>
      </c>
      <c r="U16" s="153">
        <v>121813</v>
      </c>
      <c r="V16" s="199">
        <v>0</v>
      </c>
      <c r="W16" s="153">
        <v>121813</v>
      </c>
      <c r="X16" s="199">
        <v>774</v>
      </c>
      <c r="Y16" s="199">
        <v>152</v>
      </c>
      <c r="Z16" s="199">
        <v>0</v>
      </c>
      <c r="AA16" s="199">
        <v>34</v>
      </c>
      <c r="AB16" s="199">
        <v>2</v>
      </c>
      <c r="AC16" s="156">
        <v>962</v>
      </c>
      <c r="AE16" s="158">
        <v>7.763268288277934</v>
      </c>
      <c r="AF16" s="184"/>
      <c r="AG16" s="171">
        <v>0</v>
      </c>
      <c r="AH16" s="171">
        <v>17952</v>
      </c>
      <c r="AI16" s="171">
        <v>0</v>
      </c>
      <c r="AJ16" s="171">
        <v>20555</v>
      </c>
      <c r="AK16" s="137"/>
      <c r="AL16" s="161">
        <v>949828</v>
      </c>
      <c r="AM16" s="198">
        <v>949828</v>
      </c>
      <c r="AO16" s="296">
        <v>949828</v>
      </c>
      <c r="AP16" s="307">
        <v>949828</v>
      </c>
      <c r="AR16" s="303">
        <v>0</v>
      </c>
      <c r="AS16" s="304">
        <v>0</v>
      </c>
      <c r="AU16" s="260"/>
    </row>
    <row r="17" spans="1:47" s="34" customFormat="1" ht="15" customHeight="1" x14ac:dyDescent="0.2">
      <c r="A17" s="266">
        <v>850</v>
      </c>
      <c r="B17" s="225">
        <v>12</v>
      </c>
      <c r="C17" s="264" t="s">
        <v>214</v>
      </c>
      <c r="D17" s="171">
        <v>1080410</v>
      </c>
      <c r="E17" s="171">
        <v>542828</v>
      </c>
      <c r="F17" s="171">
        <v>0</v>
      </c>
      <c r="G17" s="171">
        <v>427711</v>
      </c>
      <c r="H17" s="171">
        <v>45710</v>
      </c>
      <c r="I17" s="144">
        <v>2096659</v>
      </c>
      <c r="J17" s="171">
        <v>0</v>
      </c>
      <c r="K17" s="144">
        <v>2096659</v>
      </c>
      <c r="L17" s="171">
        <v>104337</v>
      </c>
      <c r="M17" s="144">
        <v>2200996</v>
      </c>
      <c r="N17" s="171">
        <v>2001224</v>
      </c>
      <c r="O17" s="149">
        <v>199772</v>
      </c>
      <c r="P17" s="199">
        <v>111785</v>
      </c>
      <c r="Q17" s="199">
        <v>61644</v>
      </c>
      <c r="R17" s="199">
        <v>0</v>
      </c>
      <c r="S17" s="199">
        <v>49500</v>
      </c>
      <c r="T17" s="199">
        <v>5170</v>
      </c>
      <c r="U17" s="153">
        <v>228099</v>
      </c>
      <c r="V17" s="199">
        <v>0</v>
      </c>
      <c r="W17" s="153">
        <v>228099</v>
      </c>
      <c r="X17" s="199">
        <v>1361</v>
      </c>
      <c r="Y17" s="199">
        <v>209</v>
      </c>
      <c r="Z17" s="199">
        <v>0</v>
      </c>
      <c r="AA17" s="199">
        <v>47</v>
      </c>
      <c r="AB17" s="199">
        <v>23</v>
      </c>
      <c r="AC17" s="156">
        <v>1640</v>
      </c>
      <c r="AE17" s="158">
        <v>9.1918815952722284</v>
      </c>
      <c r="AF17" s="184"/>
      <c r="AG17" s="171">
        <v>0</v>
      </c>
      <c r="AH17" s="171">
        <v>45710</v>
      </c>
      <c r="AI17" s="171">
        <v>0</v>
      </c>
      <c r="AJ17" s="171">
        <v>43833</v>
      </c>
      <c r="AK17" s="137"/>
      <c r="AL17" s="161">
        <v>2111453</v>
      </c>
      <c r="AM17" s="198">
        <v>2111453</v>
      </c>
      <c r="AO17" s="296">
        <v>2111453</v>
      </c>
      <c r="AP17" s="307">
        <v>2111453</v>
      </c>
      <c r="AR17" s="303">
        <v>0</v>
      </c>
      <c r="AS17" s="304">
        <v>0</v>
      </c>
      <c r="AU17" s="261"/>
    </row>
    <row r="18" spans="1:47" s="34" customFormat="1" ht="15" customHeight="1" x14ac:dyDescent="0.2">
      <c r="A18" s="266">
        <v>868</v>
      </c>
      <c r="B18" s="225">
        <v>13</v>
      </c>
      <c r="C18" s="265" t="s">
        <v>180</v>
      </c>
      <c r="D18" s="171">
        <v>241979</v>
      </c>
      <c r="E18" s="171">
        <v>79101</v>
      </c>
      <c r="F18" s="171">
        <v>29584</v>
      </c>
      <c r="G18" s="171">
        <v>0</v>
      </c>
      <c r="H18" s="171">
        <v>0</v>
      </c>
      <c r="I18" s="144">
        <v>350664</v>
      </c>
      <c r="J18" s="171">
        <v>0</v>
      </c>
      <c r="K18" s="144">
        <v>350664</v>
      </c>
      <c r="L18" s="171">
        <v>40183</v>
      </c>
      <c r="M18" s="144">
        <v>390847</v>
      </c>
      <c r="N18" s="171">
        <v>360949</v>
      </c>
      <c r="O18" s="149">
        <v>29898</v>
      </c>
      <c r="P18" s="199">
        <v>21005</v>
      </c>
      <c r="Q18" s="199">
        <v>6884</v>
      </c>
      <c r="R18" s="199">
        <v>2526</v>
      </c>
      <c r="S18" s="199">
        <v>0</v>
      </c>
      <c r="T18" s="199">
        <v>0</v>
      </c>
      <c r="U18" s="153">
        <v>30415</v>
      </c>
      <c r="V18" s="199">
        <v>0</v>
      </c>
      <c r="W18" s="153">
        <v>30415</v>
      </c>
      <c r="X18" s="199">
        <v>263</v>
      </c>
      <c r="Y18" s="199">
        <v>38</v>
      </c>
      <c r="Z18" s="199">
        <v>2</v>
      </c>
      <c r="AA18" s="199">
        <v>0</v>
      </c>
      <c r="AB18" s="199">
        <v>0</v>
      </c>
      <c r="AC18" s="156">
        <v>303</v>
      </c>
      <c r="AE18" s="158">
        <v>11.52931119513398</v>
      </c>
      <c r="AF18" s="184"/>
      <c r="AG18" s="171">
        <v>0</v>
      </c>
      <c r="AH18" s="171">
        <v>0</v>
      </c>
      <c r="AI18" s="171">
        <v>0</v>
      </c>
      <c r="AJ18" s="171">
        <v>4360</v>
      </c>
      <c r="AK18" s="137"/>
      <c r="AL18" s="161">
        <v>386487</v>
      </c>
      <c r="AM18" s="198">
        <v>386487</v>
      </c>
      <c r="AO18" s="296">
        <v>386487</v>
      </c>
      <c r="AP18" s="307">
        <v>386487</v>
      </c>
      <c r="AR18" s="303">
        <v>0</v>
      </c>
      <c r="AS18" s="304">
        <v>0</v>
      </c>
      <c r="AU18" s="259"/>
    </row>
    <row r="19" spans="1:47" s="34" customFormat="1" ht="15" customHeight="1" x14ac:dyDescent="0.2">
      <c r="A19" s="267">
        <v>626</v>
      </c>
      <c r="B19" s="225">
        <v>14</v>
      </c>
      <c r="C19" s="264" t="s">
        <v>213</v>
      </c>
      <c r="D19" s="171">
        <v>404779</v>
      </c>
      <c r="E19" s="171">
        <v>98127</v>
      </c>
      <c r="F19" s="171">
        <v>0</v>
      </c>
      <c r="G19" s="171">
        <v>1908</v>
      </c>
      <c r="H19" s="171">
        <v>10048</v>
      </c>
      <c r="I19" s="144">
        <v>514862</v>
      </c>
      <c r="J19" s="171">
        <v>0</v>
      </c>
      <c r="K19" s="144">
        <v>514862</v>
      </c>
      <c r="L19" s="171">
        <v>41409</v>
      </c>
      <c r="M19" s="144">
        <v>556271</v>
      </c>
      <c r="N19" s="171">
        <v>443876</v>
      </c>
      <c r="O19" s="149">
        <v>112395</v>
      </c>
      <c r="P19" s="199">
        <v>36089</v>
      </c>
      <c r="Q19" s="199">
        <v>8633</v>
      </c>
      <c r="R19" s="199">
        <v>0</v>
      </c>
      <c r="S19" s="199">
        <v>168</v>
      </c>
      <c r="T19" s="199">
        <v>804</v>
      </c>
      <c r="U19" s="153">
        <v>45694</v>
      </c>
      <c r="V19" s="199">
        <v>0</v>
      </c>
      <c r="W19" s="153">
        <v>45694</v>
      </c>
      <c r="X19" s="199">
        <v>436</v>
      </c>
      <c r="Y19" s="199">
        <v>55</v>
      </c>
      <c r="Z19" s="199">
        <v>0</v>
      </c>
      <c r="AA19" s="199">
        <v>3</v>
      </c>
      <c r="AB19" s="199">
        <v>6</v>
      </c>
      <c r="AC19" s="156">
        <v>500</v>
      </c>
      <c r="AE19" s="158">
        <v>11.267606250273559</v>
      </c>
      <c r="AF19" s="184"/>
      <c r="AG19" s="171">
        <v>458</v>
      </c>
      <c r="AH19" s="171">
        <v>10048</v>
      </c>
      <c r="AI19" s="171">
        <v>0</v>
      </c>
      <c r="AJ19" s="171">
        <v>0</v>
      </c>
      <c r="AK19" s="137"/>
      <c r="AL19" s="161">
        <v>545765</v>
      </c>
      <c r="AM19" s="198">
        <v>545765</v>
      </c>
      <c r="AO19" s="296">
        <v>545765</v>
      </c>
      <c r="AP19" s="307">
        <v>545765</v>
      </c>
      <c r="AR19" s="303">
        <v>0</v>
      </c>
      <c r="AS19" s="304">
        <v>0</v>
      </c>
      <c r="AU19" s="259"/>
    </row>
    <row r="20" spans="1:47" s="34" customFormat="1" ht="15" customHeight="1" x14ac:dyDescent="0.2">
      <c r="A20" s="267">
        <v>863</v>
      </c>
      <c r="B20" s="225">
        <v>15</v>
      </c>
      <c r="C20" s="264" t="s">
        <v>227</v>
      </c>
      <c r="D20" s="171">
        <v>156054.47</v>
      </c>
      <c r="E20" s="171">
        <v>26572.47</v>
      </c>
      <c r="F20" s="171">
        <v>1421700.46</v>
      </c>
      <c r="G20" s="171">
        <v>0</v>
      </c>
      <c r="H20" s="171">
        <v>28664.13</v>
      </c>
      <c r="I20" s="144">
        <v>1632991.5299999998</v>
      </c>
      <c r="J20" s="171">
        <v>0</v>
      </c>
      <c r="K20" s="144">
        <v>1632991.5299999998</v>
      </c>
      <c r="L20" s="171">
        <v>1259.28</v>
      </c>
      <c r="M20" s="144">
        <v>1634250.8099999998</v>
      </c>
      <c r="N20" s="171">
        <v>1687360.02</v>
      </c>
      <c r="O20" s="149">
        <v>-53109.210000000196</v>
      </c>
      <c r="P20" s="199">
        <v>16348</v>
      </c>
      <c r="Q20" s="199">
        <v>2691</v>
      </c>
      <c r="R20" s="199">
        <v>198697</v>
      </c>
      <c r="S20" s="199">
        <v>0</v>
      </c>
      <c r="T20" s="199">
        <v>3275</v>
      </c>
      <c r="U20" s="153">
        <v>221011</v>
      </c>
      <c r="V20" s="199">
        <v>0</v>
      </c>
      <c r="W20" s="153">
        <v>221011</v>
      </c>
      <c r="X20" s="199">
        <v>229</v>
      </c>
      <c r="Y20" s="199">
        <v>31</v>
      </c>
      <c r="Z20" s="199">
        <v>1</v>
      </c>
      <c r="AA20" s="199">
        <v>0</v>
      </c>
      <c r="AB20" s="199">
        <v>13</v>
      </c>
      <c r="AC20" s="156">
        <v>274</v>
      </c>
      <c r="AE20" s="158">
        <v>7.3887341806516407</v>
      </c>
      <c r="AF20" s="184"/>
      <c r="AG20" s="171">
        <v>0</v>
      </c>
      <c r="AH20" s="171">
        <v>28664.13</v>
      </c>
      <c r="AI20" s="171">
        <v>0</v>
      </c>
      <c r="AJ20" s="171">
        <v>2728.18</v>
      </c>
      <c r="AK20" s="137"/>
      <c r="AL20" s="161">
        <v>1602858.5</v>
      </c>
      <c r="AM20" s="198">
        <v>1602858.5</v>
      </c>
      <c r="AO20" s="296">
        <v>1602858.5</v>
      </c>
      <c r="AP20" s="307">
        <v>1602858.5</v>
      </c>
      <c r="AR20" s="303">
        <v>0</v>
      </c>
      <c r="AS20" s="304">
        <v>0</v>
      </c>
      <c r="AU20" s="259"/>
    </row>
    <row r="21" spans="1:47" s="34" customFormat="1" ht="15" customHeight="1" x14ac:dyDescent="0.2">
      <c r="A21" s="267" t="s">
        <v>204</v>
      </c>
      <c r="B21" s="225">
        <v>16</v>
      </c>
      <c r="C21" s="265" t="s">
        <v>205</v>
      </c>
      <c r="D21" s="171">
        <v>264259</v>
      </c>
      <c r="E21" s="171">
        <v>161238.78</v>
      </c>
      <c r="F21" s="171">
        <v>0</v>
      </c>
      <c r="G21" s="171">
        <v>47584</v>
      </c>
      <c r="H21" s="171">
        <v>11360</v>
      </c>
      <c r="I21" s="144">
        <v>484441.78</v>
      </c>
      <c r="J21" s="171">
        <v>0</v>
      </c>
      <c r="K21" s="144">
        <v>484441.78</v>
      </c>
      <c r="L21" s="171">
        <v>0</v>
      </c>
      <c r="M21" s="144">
        <v>484441.78</v>
      </c>
      <c r="N21" s="171">
        <v>406062</v>
      </c>
      <c r="O21" s="149">
        <v>78379.780000000028</v>
      </c>
      <c r="P21" s="199">
        <v>25545</v>
      </c>
      <c r="Q21" s="199">
        <v>19047</v>
      </c>
      <c r="R21" s="199">
        <v>0</v>
      </c>
      <c r="S21" s="199">
        <v>4326</v>
      </c>
      <c r="T21" s="199">
        <v>776</v>
      </c>
      <c r="U21" s="153">
        <v>49694</v>
      </c>
      <c r="V21" s="199">
        <v>0</v>
      </c>
      <c r="W21" s="153">
        <v>49694</v>
      </c>
      <c r="X21" s="199">
        <v>353</v>
      </c>
      <c r="Y21" s="199">
        <v>56</v>
      </c>
      <c r="Z21" s="199">
        <v>0</v>
      </c>
      <c r="AA21" s="199">
        <v>10</v>
      </c>
      <c r="AB21" s="199">
        <v>4</v>
      </c>
      <c r="AC21" s="156">
        <v>423</v>
      </c>
      <c r="AE21" s="158">
        <v>9.7484963979554884</v>
      </c>
      <c r="AF21" s="184"/>
      <c r="AG21" s="171">
        <v>211.43</v>
      </c>
      <c r="AH21" s="171">
        <v>11360</v>
      </c>
      <c r="AI21" s="171">
        <v>0</v>
      </c>
      <c r="AJ21" s="171">
        <v>0</v>
      </c>
      <c r="AK21" s="137"/>
      <c r="AL21" s="161">
        <v>472870.35000000003</v>
      </c>
      <c r="AM21" s="198">
        <v>472870.35000000003</v>
      </c>
      <c r="AO21" s="296">
        <v>472870.35</v>
      </c>
      <c r="AP21" s="307">
        <v>472870.35</v>
      </c>
      <c r="AR21" s="303">
        <v>0</v>
      </c>
      <c r="AS21" s="304">
        <v>0</v>
      </c>
      <c r="AU21" s="262"/>
    </row>
    <row r="22" spans="1:47" s="34" customFormat="1" ht="15" customHeight="1" x14ac:dyDescent="0.2">
      <c r="A22" s="267">
        <v>851</v>
      </c>
      <c r="B22" s="225">
        <v>17</v>
      </c>
      <c r="C22" s="264" t="s">
        <v>128</v>
      </c>
      <c r="D22" s="171">
        <v>426926</v>
      </c>
      <c r="E22" s="171">
        <v>313171</v>
      </c>
      <c r="F22" s="171">
        <v>146334</v>
      </c>
      <c r="G22" s="171">
        <v>182722</v>
      </c>
      <c r="H22" s="171">
        <v>18868</v>
      </c>
      <c r="I22" s="144">
        <v>1088021</v>
      </c>
      <c r="J22" s="171">
        <v>0</v>
      </c>
      <c r="K22" s="144">
        <v>1088021</v>
      </c>
      <c r="L22" s="171">
        <v>0</v>
      </c>
      <c r="M22" s="144">
        <v>1088021</v>
      </c>
      <c r="N22" s="171">
        <v>990094</v>
      </c>
      <c r="O22" s="149">
        <v>97927</v>
      </c>
      <c r="P22" s="199">
        <v>49636</v>
      </c>
      <c r="Q22" s="199">
        <v>36411</v>
      </c>
      <c r="R22" s="199">
        <v>17098</v>
      </c>
      <c r="S22" s="199">
        <v>21229</v>
      </c>
      <c r="T22" s="199">
        <v>2389</v>
      </c>
      <c r="U22" s="153">
        <v>126763</v>
      </c>
      <c r="V22" s="199">
        <v>0</v>
      </c>
      <c r="W22" s="153">
        <v>126763</v>
      </c>
      <c r="X22" s="199">
        <v>660</v>
      </c>
      <c r="Y22" s="199">
        <v>132</v>
      </c>
      <c r="Z22" s="199">
        <v>2</v>
      </c>
      <c r="AA22" s="199">
        <v>35</v>
      </c>
      <c r="AB22" s="199">
        <v>12</v>
      </c>
      <c r="AC22" s="156">
        <v>841</v>
      </c>
      <c r="AE22" s="158">
        <v>8.5831117912955666</v>
      </c>
      <c r="AF22" s="184"/>
      <c r="AG22" s="171">
        <v>0</v>
      </c>
      <c r="AH22" s="171">
        <v>18868</v>
      </c>
      <c r="AI22" s="171">
        <v>0</v>
      </c>
      <c r="AJ22" s="171">
        <v>36714</v>
      </c>
      <c r="AK22" s="137"/>
      <c r="AL22" s="161">
        <v>1032439</v>
      </c>
      <c r="AM22" s="198">
        <v>1032439</v>
      </c>
      <c r="AO22" s="296">
        <v>1032439</v>
      </c>
      <c r="AP22" s="307">
        <v>1032439</v>
      </c>
      <c r="AR22" s="303">
        <v>0</v>
      </c>
      <c r="AS22" s="304">
        <v>0</v>
      </c>
      <c r="AU22" s="259"/>
    </row>
    <row r="23" spans="1:47" s="34" customFormat="1" ht="15" customHeight="1" x14ac:dyDescent="0.2">
      <c r="A23" s="267">
        <v>606</v>
      </c>
      <c r="B23" s="225">
        <v>18</v>
      </c>
      <c r="C23" s="264" t="s">
        <v>210</v>
      </c>
      <c r="D23" s="171">
        <v>1228639</v>
      </c>
      <c r="E23" s="171">
        <v>931300</v>
      </c>
      <c r="F23" s="171">
        <v>1636731</v>
      </c>
      <c r="G23" s="171">
        <v>41870</v>
      </c>
      <c r="H23" s="171">
        <v>27900</v>
      </c>
      <c r="I23" s="144">
        <v>3866440</v>
      </c>
      <c r="J23" s="171">
        <v>0</v>
      </c>
      <c r="K23" s="144">
        <v>3866440</v>
      </c>
      <c r="L23" s="171">
        <v>175667</v>
      </c>
      <c r="M23" s="144">
        <v>4042107</v>
      </c>
      <c r="N23" s="171">
        <v>3200062</v>
      </c>
      <c r="O23" s="149">
        <v>842045</v>
      </c>
      <c r="P23" s="199">
        <v>134802</v>
      </c>
      <c r="Q23" s="199">
        <v>115280</v>
      </c>
      <c r="R23" s="199">
        <v>245084</v>
      </c>
      <c r="S23" s="199">
        <v>5328</v>
      </c>
      <c r="T23" s="199">
        <v>3547</v>
      </c>
      <c r="U23" s="176">
        <v>504041</v>
      </c>
      <c r="V23" s="199">
        <v>0</v>
      </c>
      <c r="W23" s="176">
        <v>504041</v>
      </c>
      <c r="X23" s="199">
        <v>1958</v>
      </c>
      <c r="Y23" s="199">
        <v>317</v>
      </c>
      <c r="Z23" s="199">
        <v>4</v>
      </c>
      <c r="AA23" s="199">
        <v>10</v>
      </c>
      <c r="AB23" s="199">
        <v>11</v>
      </c>
      <c r="AC23" s="177">
        <v>2300</v>
      </c>
      <c r="AE23" s="158">
        <v>7.6708839161893581</v>
      </c>
      <c r="AF23" s="188"/>
      <c r="AG23" s="171">
        <v>346.16</v>
      </c>
      <c r="AH23" s="171">
        <v>27900</v>
      </c>
      <c r="AI23" s="171">
        <v>0</v>
      </c>
      <c r="AJ23" s="171">
        <v>51202</v>
      </c>
      <c r="AK23" s="178"/>
      <c r="AL23" s="161">
        <v>3962658.84</v>
      </c>
      <c r="AM23" s="198">
        <v>3962658.84</v>
      </c>
      <c r="AO23" s="296">
        <v>3962658.84</v>
      </c>
      <c r="AP23" s="307">
        <v>3962658.84</v>
      </c>
      <c r="AR23" s="303">
        <v>0</v>
      </c>
      <c r="AS23" s="304">
        <v>0</v>
      </c>
      <c r="AU23" s="259"/>
    </row>
    <row r="24" spans="1:47" s="34" customFormat="1" ht="15" customHeight="1" x14ac:dyDescent="0.2">
      <c r="A24" s="267" t="s">
        <v>198</v>
      </c>
      <c r="B24" s="225">
        <v>19</v>
      </c>
      <c r="C24" s="264" t="s">
        <v>199</v>
      </c>
      <c r="D24" s="171">
        <v>597427</v>
      </c>
      <c r="E24" s="171">
        <v>186104</v>
      </c>
      <c r="F24" s="171">
        <v>227927</v>
      </c>
      <c r="G24" s="171">
        <v>0</v>
      </c>
      <c r="H24" s="171">
        <v>11425</v>
      </c>
      <c r="I24" s="144">
        <v>1022883</v>
      </c>
      <c r="J24" s="171">
        <v>0</v>
      </c>
      <c r="K24" s="144">
        <v>1022883</v>
      </c>
      <c r="L24" s="171">
        <v>0</v>
      </c>
      <c r="M24" s="144">
        <v>1022883</v>
      </c>
      <c r="N24" s="171">
        <v>970116</v>
      </c>
      <c r="O24" s="149">
        <v>52767</v>
      </c>
      <c r="P24" s="199">
        <v>46202</v>
      </c>
      <c r="Q24" s="199">
        <v>14731</v>
      </c>
      <c r="R24" s="199">
        <v>21054</v>
      </c>
      <c r="S24" s="199">
        <v>0</v>
      </c>
      <c r="T24" s="199">
        <v>978</v>
      </c>
      <c r="U24" s="153">
        <v>82965</v>
      </c>
      <c r="V24" s="199">
        <v>0</v>
      </c>
      <c r="W24" s="153">
        <v>82965</v>
      </c>
      <c r="X24" s="199">
        <v>634</v>
      </c>
      <c r="Y24" s="199">
        <v>81</v>
      </c>
      <c r="Z24" s="199">
        <v>5</v>
      </c>
      <c r="AA24" s="199">
        <v>0</v>
      </c>
      <c r="AB24" s="199">
        <v>5</v>
      </c>
      <c r="AC24" s="156">
        <v>725</v>
      </c>
      <c r="AE24" s="158">
        <v>12.329090580365214</v>
      </c>
      <c r="AF24" s="184"/>
      <c r="AG24" s="171">
        <v>0</v>
      </c>
      <c r="AH24" s="171">
        <v>11425</v>
      </c>
      <c r="AI24" s="171">
        <v>0</v>
      </c>
      <c r="AJ24" s="171">
        <v>24098</v>
      </c>
      <c r="AK24" s="137"/>
      <c r="AL24" s="161">
        <v>987360</v>
      </c>
      <c r="AM24" s="198">
        <v>987360</v>
      </c>
      <c r="AO24" s="296">
        <v>987360</v>
      </c>
      <c r="AP24" s="307">
        <v>987360</v>
      </c>
      <c r="AR24" s="303">
        <v>0</v>
      </c>
      <c r="AS24" s="304">
        <v>0</v>
      </c>
      <c r="AU24" s="259"/>
    </row>
    <row r="25" spans="1:47" s="34" customFormat="1" ht="15" customHeight="1" x14ac:dyDescent="0.2">
      <c r="A25" s="267" t="s">
        <v>189</v>
      </c>
      <c r="B25" s="225">
        <v>20</v>
      </c>
      <c r="C25" s="264" t="s">
        <v>190</v>
      </c>
      <c r="D25" s="171">
        <v>790705</v>
      </c>
      <c r="E25" s="171">
        <v>231910</v>
      </c>
      <c r="F25" s="171">
        <v>164616</v>
      </c>
      <c r="G25" s="171">
        <v>91337</v>
      </c>
      <c r="H25" s="171">
        <v>86003</v>
      </c>
      <c r="I25" s="144">
        <v>1364571</v>
      </c>
      <c r="J25" s="171">
        <v>0</v>
      </c>
      <c r="K25" s="144">
        <v>1364571</v>
      </c>
      <c r="L25" s="171">
        <v>9377</v>
      </c>
      <c r="M25" s="144">
        <v>1373948</v>
      </c>
      <c r="N25" s="171">
        <v>1446307</v>
      </c>
      <c r="O25" s="149">
        <v>-72359</v>
      </c>
      <c r="P25" s="199">
        <v>63823</v>
      </c>
      <c r="Q25" s="199">
        <v>19483</v>
      </c>
      <c r="R25" s="199">
        <v>14453</v>
      </c>
      <c r="S25" s="199">
        <v>7983</v>
      </c>
      <c r="T25" s="199">
        <v>7438</v>
      </c>
      <c r="U25" s="153">
        <v>113180</v>
      </c>
      <c r="V25" s="199">
        <v>0</v>
      </c>
      <c r="W25" s="153">
        <v>113180</v>
      </c>
      <c r="X25" s="199">
        <v>880</v>
      </c>
      <c r="Y25" s="199">
        <v>119</v>
      </c>
      <c r="Z25" s="199">
        <v>7</v>
      </c>
      <c r="AA25" s="199">
        <v>7</v>
      </c>
      <c r="AB25" s="199">
        <v>15</v>
      </c>
      <c r="AC25" s="156">
        <v>1028</v>
      </c>
      <c r="AE25" s="158">
        <v>12.056644283442305</v>
      </c>
      <c r="AF25" s="184"/>
      <c r="AG25" s="171">
        <v>0</v>
      </c>
      <c r="AH25" s="171">
        <v>86003</v>
      </c>
      <c r="AI25" s="171">
        <v>0</v>
      </c>
      <c r="AJ25" s="171">
        <v>34436</v>
      </c>
      <c r="AK25" s="137"/>
      <c r="AL25" s="161">
        <v>1253509</v>
      </c>
      <c r="AM25" s="198">
        <v>1253509</v>
      </c>
      <c r="AO25" s="296">
        <v>1253509</v>
      </c>
      <c r="AP25" s="307">
        <v>1253509</v>
      </c>
      <c r="AR25" s="303">
        <v>0</v>
      </c>
      <c r="AS25" s="304">
        <v>0</v>
      </c>
      <c r="AU25" s="259"/>
    </row>
    <row r="26" spans="1:47" s="34" customFormat="1" ht="15" customHeight="1" x14ac:dyDescent="0.2">
      <c r="A26" s="267" t="s">
        <v>208</v>
      </c>
      <c r="B26" s="225">
        <v>21</v>
      </c>
      <c r="C26" s="264" t="s">
        <v>228</v>
      </c>
      <c r="D26" s="171">
        <v>429951</v>
      </c>
      <c r="E26" s="171">
        <v>564508</v>
      </c>
      <c r="F26" s="171">
        <v>0</v>
      </c>
      <c r="G26" s="171">
        <v>11143</v>
      </c>
      <c r="H26" s="171">
        <v>0</v>
      </c>
      <c r="I26" s="144">
        <v>1005602</v>
      </c>
      <c r="J26" s="171">
        <v>0</v>
      </c>
      <c r="K26" s="144">
        <v>1005602</v>
      </c>
      <c r="L26" s="171">
        <v>1392</v>
      </c>
      <c r="M26" s="144">
        <v>1006994</v>
      </c>
      <c r="N26" s="171">
        <v>968476</v>
      </c>
      <c r="O26" s="149">
        <v>38518</v>
      </c>
      <c r="P26" s="199">
        <v>46384</v>
      </c>
      <c r="Q26" s="199">
        <v>73471</v>
      </c>
      <c r="R26" s="199">
        <v>0</v>
      </c>
      <c r="S26" s="199">
        <v>1210</v>
      </c>
      <c r="T26" s="199">
        <v>0</v>
      </c>
      <c r="U26" s="153">
        <v>121065</v>
      </c>
      <c r="V26" s="199">
        <v>0</v>
      </c>
      <c r="W26" s="153">
        <v>121065</v>
      </c>
      <c r="X26" s="199">
        <v>612</v>
      </c>
      <c r="Y26" s="199">
        <v>80</v>
      </c>
      <c r="Z26" s="199">
        <v>0</v>
      </c>
      <c r="AA26" s="199">
        <v>6</v>
      </c>
      <c r="AB26" s="199">
        <v>0</v>
      </c>
      <c r="AC26" s="156">
        <v>698</v>
      </c>
      <c r="AE26" s="158">
        <v>8.3062982695246355</v>
      </c>
      <c r="AF26" s="184"/>
      <c r="AG26" s="171">
        <v>0</v>
      </c>
      <c r="AH26" s="171">
        <v>0</v>
      </c>
      <c r="AI26" s="171">
        <v>0</v>
      </c>
      <c r="AJ26" s="171">
        <v>5525</v>
      </c>
      <c r="AK26" s="137"/>
      <c r="AL26" s="161">
        <v>1001469</v>
      </c>
      <c r="AM26" s="198">
        <v>1001469</v>
      </c>
      <c r="AO26" s="296">
        <v>1001469</v>
      </c>
      <c r="AP26" s="307">
        <v>1001469</v>
      </c>
      <c r="AR26" s="303">
        <v>0</v>
      </c>
      <c r="AS26" s="304">
        <v>0</v>
      </c>
      <c r="AU26" s="259"/>
    </row>
    <row r="27" spans="1:47" s="34" customFormat="1" ht="15" customHeight="1" x14ac:dyDescent="0.2">
      <c r="A27" s="267" t="s">
        <v>217</v>
      </c>
      <c r="B27" s="225">
        <v>22</v>
      </c>
      <c r="C27" s="264" t="s">
        <v>218</v>
      </c>
      <c r="D27" s="171">
        <v>442469.59</v>
      </c>
      <c r="E27" s="171">
        <v>155217.32999999999</v>
      </c>
      <c r="F27" s="171">
        <v>0</v>
      </c>
      <c r="G27" s="171">
        <v>33668.65</v>
      </c>
      <c r="H27" s="171">
        <v>11910.45</v>
      </c>
      <c r="I27" s="144">
        <v>643266.02</v>
      </c>
      <c r="J27" s="171">
        <v>0</v>
      </c>
      <c r="K27" s="144">
        <v>643266.02</v>
      </c>
      <c r="L27" s="171">
        <v>48425.35</v>
      </c>
      <c r="M27" s="144">
        <v>691691.37</v>
      </c>
      <c r="N27" s="171">
        <v>665241.57999999996</v>
      </c>
      <c r="O27" s="149">
        <v>26449.790000000037</v>
      </c>
      <c r="P27" s="199">
        <v>49124</v>
      </c>
      <c r="Q27" s="199">
        <v>19756</v>
      </c>
      <c r="R27" s="199">
        <v>0</v>
      </c>
      <c r="S27" s="199">
        <v>4521</v>
      </c>
      <c r="T27" s="199">
        <v>1191</v>
      </c>
      <c r="U27" s="153">
        <v>74592</v>
      </c>
      <c r="V27" s="199">
        <v>0</v>
      </c>
      <c r="W27" s="153">
        <v>74592</v>
      </c>
      <c r="X27" s="199">
        <v>629</v>
      </c>
      <c r="Y27" s="199">
        <v>95</v>
      </c>
      <c r="Z27" s="199">
        <v>0</v>
      </c>
      <c r="AA27" s="199">
        <v>14</v>
      </c>
      <c r="AB27" s="199">
        <v>5</v>
      </c>
      <c r="AC27" s="156">
        <v>743</v>
      </c>
      <c r="AE27" s="158">
        <v>8.6237937044187039</v>
      </c>
      <c r="AF27" s="184"/>
      <c r="AG27" s="171">
        <v>0</v>
      </c>
      <c r="AH27" s="171">
        <v>11910.45</v>
      </c>
      <c r="AI27" s="171">
        <v>0</v>
      </c>
      <c r="AJ27" s="171">
        <v>0</v>
      </c>
      <c r="AK27" s="137"/>
      <c r="AL27" s="161">
        <v>679780.92</v>
      </c>
      <c r="AM27" s="198">
        <v>679780.92</v>
      </c>
      <c r="AO27" s="296">
        <v>679780.92</v>
      </c>
      <c r="AP27" s="307">
        <v>679780.92</v>
      </c>
      <c r="AR27" s="303">
        <v>0</v>
      </c>
      <c r="AS27" s="304">
        <v>0</v>
      </c>
      <c r="AU27" s="259"/>
    </row>
    <row r="28" spans="1:47" s="34" customFormat="1" ht="15" customHeight="1" x14ac:dyDescent="0.2">
      <c r="A28" s="267" t="s">
        <v>173</v>
      </c>
      <c r="B28" s="225">
        <v>23</v>
      </c>
      <c r="C28" s="264" t="s">
        <v>172</v>
      </c>
      <c r="D28" s="171">
        <v>415364</v>
      </c>
      <c r="E28" s="171">
        <v>1570059</v>
      </c>
      <c r="F28" s="171">
        <v>0</v>
      </c>
      <c r="G28" s="171">
        <v>0</v>
      </c>
      <c r="H28" s="171">
        <v>0</v>
      </c>
      <c r="I28" s="144">
        <v>1985423</v>
      </c>
      <c r="J28" s="171">
        <v>610494</v>
      </c>
      <c r="K28" s="144">
        <v>2595917</v>
      </c>
      <c r="L28" s="171">
        <v>117960</v>
      </c>
      <c r="M28" s="144">
        <v>2713877</v>
      </c>
      <c r="N28" s="171">
        <v>2356498</v>
      </c>
      <c r="O28" s="149">
        <v>357379</v>
      </c>
      <c r="P28" s="199">
        <v>41728</v>
      </c>
      <c r="Q28" s="199">
        <v>187464</v>
      </c>
      <c r="R28" s="199">
        <v>0</v>
      </c>
      <c r="S28" s="199">
        <v>0</v>
      </c>
      <c r="T28" s="199">
        <v>0</v>
      </c>
      <c r="U28" s="153">
        <v>229192</v>
      </c>
      <c r="V28" s="199">
        <v>38486</v>
      </c>
      <c r="W28" s="153">
        <v>267678</v>
      </c>
      <c r="X28" s="199">
        <v>467</v>
      </c>
      <c r="Y28" s="199">
        <v>89</v>
      </c>
      <c r="Z28" s="199">
        <v>0</v>
      </c>
      <c r="AA28" s="199">
        <v>0</v>
      </c>
      <c r="AB28" s="199">
        <v>0</v>
      </c>
      <c r="AC28" s="156">
        <v>556</v>
      </c>
      <c r="AE28" s="158">
        <v>8.6627063771859394</v>
      </c>
      <c r="AF28" s="184"/>
      <c r="AG28" s="171">
        <v>0</v>
      </c>
      <c r="AH28" s="171">
        <v>0</v>
      </c>
      <c r="AI28" s="171">
        <v>0</v>
      </c>
      <c r="AJ28" s="171">
        <v>0</v>
      </c>
      <c r="AK28" s="137"/>
      <c r="AL28" s="161">
        <v>2713877</v>
      </c>
      <c r="AM28" s="198">
        <v>2103383</v>
      </c>
      <c r="AO28" s="296">
        <v>2713877</v>
      </c>
      <c r="AP28" s="307">
        <v>2103383</v>
      </c>
      <c r="AR28" s="303">
        <v>0</v>
      </c>
      <c r="AS28" s="304">
        <v>0</v>
      </c>
      <c r="AU28" s="259"/>
    </row>
    <row r="29" spans="1:47" s="34" customFormat="1" ht="15" customHeight="1" x14ac:dyDescent="0.2">
      <c r="A29" s="267">
        <v>860</v>
      </c>
      <c r="B29" s="225">
        <v>24</v>
      </c>
      <c r="C29" s="264" t="s">
        <v>221</v>
      </c>
      <c r="D29" s="171">
        <v>73548</v>
      </c>
      <c r="E29" s="171">
        <v>17391</v>
      </c>
      <c r="F29" s="171">
        <v>0</v>
      </c>
      <c r="G29" s="171">
        <v>0</v>
      </c>
      <c r="H29" s="171">
        <v>0</v>
      </c>
      <c r="I29" s="144">
        <v>90939</v>
      </c>
      <c r="J29" s="171">
        <v>0</v>
      </c>
      <c r="K29" s="144">
        <v>90939</v>
      </c>
      <c r="L29" s="171">
        <v>36538</v>
      </c>
      <c r="M29" s="144">
        <v>127477</v>
      </c>
      <c r="N29" s="171">
        <v>106326</v>
      </c>
      <c r="O29" s="149">
        <v>21151</v>
      </c>
      <c r="P29" s="199">
        <v>6474</v>
      </c>
      <c r="Q29" s="199">
        <v>1705</v>
      </c>
      <c r="R29" s="199">
        <v>0</v>
      </c>
      <c r="S29" s="199">
        <v>0</v>
      </c>
      <c r="T29" s="199">
        <v>0</v>
      </c>
      <c r="U29" s="153">
        <v>8179</v>
      </c>
      <c r="V29" s="199">
        <v>0</v>
      </c>
      <c r="W29" s="153">
        <v>8179</v>
      </c>
      <c r="X29" s="199">
        <v>87</v>
      </c>
      <c r="Y29" s="199">
        <v>15</v>
      </c>
      <c r="Z29" s="199">
        <v>0</v>
      </c>
      <c r="AA29" s="199">
        <v>0</v>
      </c>
      <c r="AB29" s="199">
        <v>0</v>
      </c>
      <c r="AC29" s="156">
        <v>102</v>
      </c>
      <c r="AE29" s="158">
        <v>11.118596405428537</v>
      </c>
      <c r="AF29" s="184"/>
      <c r="AG29" s="171">
        <v>0</v>
      </c>
      <c r="AH29" s="171">
        <v>0</v>
      </c>
      <c r="AI29" s="171">
        <v>0</v>
      </c>
      <c r="AJ29" s="171">
        <v>1177</v>
      </c>
      <c r="AK29" s="137"/>
      <c r="AL29" s="161">
        <v>126300</v>
      </c>
      <c r="AM29" s="198">
        <v>126300</v>
      </c>
      <c r="AO29" s="296">
        <v>126300</v>
      </c>
      <c r="AP29" s="307">
        <v>126300</v>
      </c>
      <c r="AR29" s="303">
        <v>0</v>
      </c>
      <c r="AS29" s="304">
        <v>0</v>
      </c>
      <c r="AU29" s="259"/>
    </row>
    <row r="30" spans="1:47" s="34" customFormat="1" ht="15" customHeight="1" x14ac:dyDescent="0.2">
      <c r="A30" s="267">
        <v>865</v>
      </c>
      <c r="B30" s="225">
        <v>25</v>
      </c>
      <c r="C30" s="265" t="s">
        <v>231</v>
      </c>
      <c r="D30" s="171">
        <v>159701</v>
      </c>
      <c r="E30" s="171">
        <v>33561</v>
      </c>
      <c r="F30" s="171">
        <v>0</v>
      </c>
      <c r="G30" s="171">
        <v>0</v>
      </c>
      <c r="H30" s="171">
        <v>0</v>
      </c>
      <c r="I30" s="144">
        <v>193262</v>
      </c>
      <c r="J30" s="171">
        <v>0</v>
      </c>
      <c r="K30" s="144">
        <v>193262</v>
      </c>
      <c r="L30" s="171">
        <v>2606</v>
      </c>
      <c r="M30" s="144">
        <v>195868</v>
      </c>
      <c r="N30" s="171">
        <v>147847</v>
      </c>
      <c r="O30" s="149">
        <v>48021</v>
      </c>
      <c r="P30" s="199">
        <v>8674</v>
      </c>
      <c r="Q30" s="199">
        <v>1942</v>
      </c>
      <c r="R30" s="199">
        <v>0</v>
      </c>
      <c r="S30" s="199">
        <v>0</v>
      </c>
      <c r="T30" s="199">
        <v>0</v>
      </c>
      <c r="U30" s="153">
        <v>10616</v>
      </c>
      <c r="V30" s="199">
        <v>0</v>
      </c>
      <c r="W30" s="153">
        <v>10616</v>
      </c>
      <c r="X30" s="199">
        <v>146</v>
      </c>
      <c r="Y30" s="199">
        <v>23</v>
      </c>
      <c r="Z30" s="199">
        <v>0</v>
      </c>
      <c r="AA30" s="199">
        <v>0</v>
      </c>
      <c r="AB30" s="199">
        <v>0</v>
      </c>
      <c r="AC30" s="156">
        <v>169</v>
      </c>
      <c r="AE30" s="158">
        <v>18.204785229841747</v>
      </c>
      <c r="AF30" s="184"/>
      <c r="AG30" s="171">
        <v>140</v>
      </c>
      <c r="AH30" s="171">
        <v>0</v>
      </c>
      <c r="AI30" s="171">
        <v>0</v>
      </c>
      <c r="AJ30" s="171">
        <v>2373</v>
      </c>
      <c r="AK30" s="137"/>
      <c r="AL30" s="161">
        <v>193355</v>
      </c>
      <c r="AM30" s="198">
        <v>193355</v>
      </c>
      <c r="AO30" s="296">
        <v>193355</v>
      </c>
      <c r="AP30" s="307">
        <v>193355</v>
      </c>
      <c r="AR30" s="303">
        <v>0</v>
      </c>
      <c r="AS30" s="304">
        <v>0</v>
      </c>
      <c r="AU30" s="259"/>
    </row>
    <row r="31" spans="1:47" s="34" customFormat="1" ht="15" customHeight="1" x14ac:dyDescent="0.2">
      <c r="A31" s="267" t="s">
        <v>206</v>
      </c>
      <c r="B31" s="225">
        <v>26</v>
      </c>
      <c r="C31" s="264" t="s">
        <v>207</v>
      </c>
      <c r="D31" s="171">
        <v>304458</v>
      </c>
      <c r="E31" s="171">
        <v>56221</v>
      </c>
      <c r="F31" s="171">
        <v>8531</v>
      </c>
      <c r="G31" s="171">
        <v>10888</v>
      </c>
      <c r="H31" s="171">
        <v>2797</v>
      </c>
      <c r="I31" s="144">
        <v>382895</v>
      </c>
      <c r="J31" s="171">
        <v>0</v>
      </c>
      <c r="K31" s="144">
        <v>382895</v>
      </c>
      <c r="L31" s="171">
        <v>3472</v>
      </c>
      <c r="M31" s="144">
        <v>386367</v>
      </c>
      <c r="N31" s="171">
        <v>369222</v>
      </c>
      <c r="O31" s="149">
        <v>17145</v>
      </c>
      <c r="P31" s="199">
        <v>21460</v>
      </c>
      <c r="Q31" s="199">
        <v>4461</v>
      </c>
      <c r="R31" s="199">
        <v>591</v>
      </c>
      <c r="S31" s="199">
        <v>870</v>
      </c>
      <c r="T31" s="199">
        <v>254</v>
      </c>
      <c r="U31" s="153">
        <v>27636</v>
      </c>
      <c r="V31" s="199">
        <v>0</v>
      </c>
      <c r="W31" s="153">
        <v>27636</v>
      </c>
      <c r="X31" s="199">
        <v>314</v>
      </c>
      <c r="Y31" s="199">
        <v>37</v>
      </c>
      <c r="Z31" s="199">
        <v>1</v>
      </c>
      <c r="AA31" s="199">
        <v>8</v>
      </c>
      <c r="AB31" s="199">
        <v>1</v>
      </c>
      <c r="AC31" s="156">
        <v>361</v>
      </c>
      <c r="AE31" s="158">
        <v>13.85493559125778</v>
      </c>
      <c r="AF31" s="184"/>
      <c r="AG31" s="171">
        <v>0</v>
      </c>
      <c r="AH31" s="171">
        <v>2797</v>
      </c>
      <c r="AI31" s="171">
        <v>0</v>
      </c>
      <c r="AJ31" s="171">
        <v>6845</v>
      </c>
      <c r="AK31" s="137"/>
      <c r="AL31" s="161">
        <v>376725</v>
      </c>
      <c r="AM31" s="198">
        <v>376725</v>
      </c>
      <c r="AO31" s="296">
        <v>376725</v>
      </c>
      <c r="AP31" s="307">
        <v>376725</v>
      </c>
      <c r="AR31" s="303">
        <v>0</v>
      </c>
      <c r="AS31" s="304">
        <v>0</v>
      </c>
      <c r="AU31" s="259"/>
    </row>
    <row r="32" spans="1:47" s="34" customFormat="1" ht="15" customHeight="1" x14ac:dyDescent="0.2">
      <c r="A32" s="267">
        <v>610</v>
      </c>
      <c r="B32" s="225">
        <v>27</v>
      </c>
      <c r="C32" s="264" t="s">
        <v>212</v>
      </c>
      <c r="D32" s="171">
        <v>772383</v>
      </c>
      <c r="E32" s="171">
        <v>1038877</v>
      </c>
      <c r="F32" s="171">
        <v>611109</v>
      </c>
      <c r="G32" s="171">
        <v>0</v>
      </c>
      <c r="H32" s="171">
        <v>290</v>
      </c>
      <c r="I32" s="144">
        <v>2422659</v>
      </c>
      <c r="J32" s="171">
        <v>0</v>
      </c>
      <c r="K32" s="144">
        <v>2422659</v>
      </c>
      <c r="L32" s="171">
        <v>107310</v>
      </c>
      <c r="M32" s="144">
        <v>2529969</v>
      </c>
      <c r="N32" s="171">
        <v>2074068</v>
      </c>
      <c r="O32" s="149">
        <v>455901</v>
      </c>
      <c r="P32" s="199">
        <v>57644</v>
      </c>
      <c r="Q32" s="199">
        <v>114472</v>
      </c>
      <c r="R32" s="199">
        <v>53179</v>
      </c>
      <c r="S32" s="199">
        <v>0</v>
      </c>
      <c r="T32" s="199">
        <v>7</v>
      </c>
      <c r="U32" s="153">
        <v>225302</v>
      </c>
      <c r="V32" s="199">
        <v>0</v>
      </c>
      <c r="W32" s="153">
        <v>225302</v>
      </c>
      <c r="X32" s="199">
        <v>801</v>
      </c>
      <c r="Y32" s="199">
        <v>168</v>
      </c>
      <c r="Z32" s="199">
        <v>26</v>
      </c>
      <c r="AA32" s="199">
        <v>0</v>
      </c>
      <c r="AB32" s="199">
        <v>1</v>
      </c>
      <c r="AC32" s="156">
        <v>996</v>
      </c>
      <c r="AE32" s="158">
        <v>10.752940497643163</v>
      </c>
      <c r="AF32" s="184"/>
      <c r="AG32" s="171">
        <v>2980</v>
      </c>
      <c r="AH32" s="171">
        <v>290</v>
      </c>
      <c r="AI32" s="171">
        <v>0</v>
      </c>
      <c r="AJ32" s="171">
        <v>0</v>
      </c>
      <c r="AK32" s="137"/>
      <c r="AL32" s="161">
        <v>2526699</v>
      </c>
      <c r="AM32" s="198">
        <v>2526699</v>
      </c>
      <c r="AO32" s="296">
        <v>2526699</v>
      </c>
      <c r="AP32" s="307">
        <v>2526699</v>
      </c>
      <c r="AR32" s="303">
        <v>0</v>
      </c>
      <c r="AS32" s="304">
        <v>0</v>
      </c>
      <c r="AU32" s="259"/>
    </row>
    <row r="33" spans="1:47" s="34" customFormat="1" ht="15" customHeight="1" x14ac:dyDescent="0.2">
      <c r="A33" s="267">
        <v>717</v>
      </c>
      <c r="B33" s="225">
        <v>28</v>
      </c>
      <c r="C33" s="264" t="s">
        <v>92</v>
      </c>
      <c r="D33" s="171">
        <v>373701</v>
      </c>
      <c r="E33" s="171">
        <v>172920</v>
      </c>
      <c r="F33" s="171">
        <v>66096</v>
      </c>
      <c r="G33" s="171">
        <v>0</v>
      </c>
      <c r="H33" s="171">
        <v>15893</v>
      </c>
      <c r="I33" s="144">
        <v>628610</v>
      </c>
      <c r="J33" s="171">
        <v>0</v>
      </c>
      <c r="K33" s="144">
        <v>628610</v>
      </c>
      <c r="L33" s="171">
        <v>0</v>
      </c>
      <c r="M33" s="144">
        <v>628610</v>
      </c>
      <c r="N33" s="171">
        <v>538594</v>
      </c>
      <c r="O33" s="149">
        <v>90016</v>
      </c>
      <c r="P33" s="199">
        <v>27930</v>
      </c>
      <c r="Q33" s="199">
        <v>14112</v>
      </c>
      <c r="R33" s="199">
        <v>5460</v>
      </c>
      <c r="S33" s="199">
        <v>0</v>
      </c>
      <c r="T33" s="199">
        <v>1147</v>
      </c>
      <c r="U33" s="153">
        <v>48649</v>
      </c>
      <c r="V33" s="199">
        <v>0</v>
      </c>
      <c r="W33" s="153">
        <v>48649</v>
      </c>
      <c r="X33" s="199">
        <v>425</v>
      </c>
      <c r="Y33" s="199">
        <v>76</v>
      </c>
      <c r="Z33" s="199">
        <v>6</v>
      </c>
      <c r="AA33" s="199">
        <v>0</v>
      </c>
      <c r="AB33" s="199">
        <v>3</v>
      </c>
      <c r="AC33" s="156">
        <v>510</v>
      </c>
      <c r="AE33" s="158">
        <v>12.921334457028921</v>
      </c>
      <c r="AF33" s="184"/>
      <c r="AG33" s="171">
        <v>0</v>
      </c>
      <c r="AH33" s="171">
        <v>15893</v>
      </c>
      <c r="AI33" s="171">
        <v>0</v>
      </c>
      <c r="AJ33" s="171">
        <v>0</v>
      </c>
      <c r="AK33" s="137"/>
      <c r="AL33" s="161">
        <v>612717</v>
      </c>
      <c r="AM33" s="198">
        <v>612717</v>
      </c>
      <c r="AO33" s="296">
        <v>612717</v>
      </c>
      <c r="AP33" s="307">
        <v>612717</v>
      </c>
      <c r="AR33" s="303">
        <v>0</v>
      </c>
      <c r="AS33" s="304">
        <v>0</v>
      </c>
      <c r="AU33" s="259"/>
    </row>
    <row r="34" spans="1:47" s="34" customFormat="1" ht="15" customHeight="1" x14ac:dyDescent="0.2">
      <c r="A34" s="267" t="s">
        <v>223</v>
      </c>
      <c r="B34" s="225">
        <v>29</v>
      </c>
      <c r="C34" s="264" t="s">
        <v>224</v>
      </c>
      <c r="D34" s="171">
        <v>531504</v>
      </c>
      <c r="E34" s="171">
        <v>368381</v>
      </c>
      <c r="F34" s="171">
        <v>204948</v>
      </c>
      <c r="G34" s="171">
        <v>0</v>
      </c>
      <c r="H34" s="171">
        <v>0</v>
      </c>
      <c r="I34" s="144">
        <v>1104833</v>
      </c>
      <c r="J34" s="171">
        <v>0</v>
      </c>
      <c r="K34" s="144">
        <v>1104833</v>
      </c>
      <c r="L34" s="171">
        <v>25925</v>
      </c>
      <c r="M34" s="144">
        <v>1130758</v>
      </c>
      <c r="N34" s="171">
        <v>1024741</v>
      </c>
      <c r="O34" s="149">
        <v>106017</v>
      </c>
      <c r="P34" s="199">
        <v>49720</v>
      </c>
      <c r="Q34" s="199">
        <v>37712</v>
      </c>
      <c r="R34" s="199">
        <v>21455</v>
      </c>
      <c r="S34" s="199">
        <v>0</v>
      </c>
      <c r="T34" s="199">
        <v>520</v>
      </c>
      <c r="U34" s="153">
        <v>109407</v>
      </c>
      <c r="V34" s="199">
        <v>0</v>
      </c>
      <c r="W34" s="153">
        <v>109407</v>
      </c>
      <c r="X34" s="199">
        <v>645</v>
      </c>
      <c r="Y34" s="199">
        <v>138</v>
      </c>
      <c r="Z34" s="199">
        <v>10</v>
      </c>
      <c r="AA34" s="199">
        <v>0</v>
      </c>
      <c r="AB34" s="199">
        <v>1</v>
      </c>
      <c r="AC34" s="156">
        <v>794</v>
      </c>
      <c r="AE34" s="158">
        <v>10.098375789483306</v>
      </c>
      <c r="AF34" s="184"/>
      <c r="AG34" s="171">
        <v>11611</v>
      </c>
      <c r="AH34" s="171">
        <v>0</v>
      </c>
      <c r="AI34" s="171">
        <v>0</v>
      </c>
      <c r="AJ34" s="171">
        <v>31065</v>
      </c>
      <c r="AK34" s="137"/>
      <c r="AL34" s="161">
        <v>1088082</v>
      </c>
      <c r="AM34" s="198">
        <v>1088082</v>
      </c>
      <c r="AO34" s="296">
        <v>1088082</v>
      </c>
      <c r="AP34" s="307">
        <v>1088082</v>
      </c>
      <c r="AR34" s="303">
        <v>0</v>
      </c>
      <c r="AS34" s="304">
        <v>0</v>
      </c>
      <c r="AU34" s="259"/>
    </row>
    <row r="35" spans="1:47" s="34" customFormat="1" ht="15" customHeight="1" x14ac:dyDescent="0.2">
      <c r="A35" s="267">
        <v>852</v>
      </c>
      <c r="B35" s="225">
        <v>30</v>
      </c>
      <c r="C35" s="264" t="s">
        <v>197</v>
      </c>
      <c r="D35" s="171">
        <v>256472</v>
      </c>
      <c r="E35" s="171">
        <v>105924</v>
      </c>
      <c r="F35" s="171">
        <v>0</v>
      </c>
      <c r="G35" s="171">
        <v>0</v>
      </c>
      <c r="H35" s="171">
        <v>0</v>
      </c>
      <c r="I35" s="144">
        <v>362396</v>
      </c>
      <c r="J35" s="171">
        <v>0</v>
      </c>
      <c r="K35" s="144">
        <v>362396</v>
      </c>
      <c r="L35" s="171">
        <v>0</v>
      </c>
      <c r="M35" s="144">
        <v>362396</v>
      </c>
      <c r="N35" s="171">
        <v>373582</v>
      </c>
      <c r="O35" s="149">
        <v>-11186</v>
      </c>
      <c r="P35" s="199">
        <v>23672</v>
      </c>
      <c r="Q35" s="199">
        <v>11107</v>
      </c>
      <c r="R35" s="199">
        <v>0</v>
      </c>
      <c r="S35" s="199">
        <v>0</v>
      </c>
      <c r="T35" s="199">
        <v>0</v>
      </c>
      <c r="U35" s="153">
        <v>34779</v>
      </c>
      <c r="V35" s="199">
        <v>0</v>
      </c>
      <c r="W35" s="153">
        <v>34779</v>
      </c>
      <c r="X35" s="199">
        <v>311</v>
      </c>
      <c r="Y35" s="199">
        <v>42</v>
      </c>
      <c r="Z35" s="199">
        <v>0</v>
      </c>
      <c r="AA35" s="199">
        <v>0</v>
      </c>
      <c r="AB35" s="199">
        <v>0</v>
      </c>
      <c r="AC35" s="156">
        <v>353</v>
      </c>
      <c r="AE35" s="158">
        <v>10.419966071479916</v>
      </c>
      <c r="AF35" s="184"/>
      <c r="AG35" s="171">
        <v>0</v>
      </c>
      <c r="AH35" s="171">
        <v>0</v>
      </c>
      <c r="AI35" s="171">
        <v>4039.71</v>
      </c>
      <c r="AJ35" s="171">
        <v>0</v>
      </c>
      <c r="AK35" s="137"/>
      <c r="AL35" s="161">
        <v>358356.29</v>
      </c>
      <c r="AM35" s="198">
        <v>358356.29</v>
      </c>
      <c r="AO35" s="296">
        <v>358356.29</v>
      </c>
      <c r="AP35" s="307">
        <v>358356.29</v>
      </c>
      <c r="AR35" s="303">
        <v>0</v>
      </c>
      <c r="AS35" s="304">
        <v>0</v>
      </c>
      <c r="AU35" s="259"/>
    </row>
    <row r="36" spans="1:47" s="34" customFormat="1" ht="15" customHeight="1" x14ac:dyDescent="0.2">
      <c r="A36" s="267">
        <v>866</v>
      </c>
      <c r="B36" s="225">
        <v>31</v>
      </c>
      <c r="C36" s="264" t="s">
        <v>219</v>
      </c>
      <c r="D36" s="171">
        <v>174315</v>
      </c>
      <c r="E36" s="171">
        <v>66159</v>
      </c>
      <c r="F36" s="171">
        <v>0</v>
      </c>
      <c r="G36" s="171">
        <v>0</v>
      </c>
      <c r="H36" s="171">
        <v>7458</v>
      </c>
      <c r="I36" s="144">
        <v>247932</v>
      </c>
      <c r="J36" s="171">
        <v>0</v>
      </c>
      <c r="K36" s="144">
        <v>247932</v>
      </c>
      <c r="L36" s="171">
        <v>12480</v>
      </c>
      <c r="M36" s="144">
        <v>260412</v>
      </c>
      <c r="N36" s="171">
        <v>254776</v>
      </c>
      <c r="O36" s="149">
        <v>5636</v>
      </c>
      <c r="P36" s="199">
        <v>12353</v>
      </c>
      <c r="Q36" s="199">
        <v>5366</v>
      </c>
      <c r="R36" s="199">
        <v>0</v>
      </c>
      <c r="S36" s="199">
        <v>0</v>
      </c>
      <c r="T36" s="199">
        <v>5536</v>
      </c>
      <c r="U36" s="153">
        <v>23255</v>
      </c>
      <c r="V36" s="199">
        <v>0</v>
      </c>
      <c r="W36" s="153">
        <v>23255</v>
      </c>
      <c r="X36" s="199">
        <v>176</v>
      </c>
      <c r="Y36" s="199">
        <v>32</v>
      </c>
      <c r="Z36" s="199">
        <v>0</v>
      </c>
      <c r="AA36" s="199">
        <v>0</v>
      </c>
      <c r="AB36" s="199">
        <v>5</v>
      </c>
      <c r="AC36" s="156">
        <v>213</v>
      </c>
      <c r="AE36" s="158">
        <v>10.661449150720275</v>
      </c>
      <c r="AF36" s="184"/>
      <c r="AG36" s="171">
        <v>0</v>
      </c>
      <c r="AH36" s="171">
        <v>7458</v>
      </c>
      <c r="AI36" s="171">
        <v>0</v>
      </c>
      <c r="AJ36" s="171">
        <v>3375</v>
      </c>
      <c r="AK36" s="137"/>
      <c r="AL36" s="161">
        <v>249579</v>
      </c>
      <c r="AM36" s="198">
        <v>249579</v>
      </c>
      <c r="AO36" s="296">
        <v>249579</v>
      </c>
      <c r="AP36" s="307">
        <v>249579</v>
      </c>
      <c r="AR36" s="303">
        <v>0</v>
      </c>
      <c r="AS36" s="304">
        <v>0</v>
      </c>
      <c r="AU36" s="259"/>
    </row>
    <row r="37" spans="1:47" s="34" customFormat="1" ht="15" customHeight="1" x14ac:dyDescent="0.2">
      <c r="A37" s="267" t="s">
        <v>216</v>
      </c>
      <c r="B37" s="225">
        <v>32</v>
      </c>
      <c r="C37" s="264" t="s">
        <v>87</v>
      </c>
      <c r="D37" s="171">
        <v>1233975</v>
      </c>
      <c r="E37" s="171">
        <v>1163599</v>
      </c>
      <c r="F37" s="171">
        <v>883217</v>
      </c>
      <c r="G37" s="171">
        <v>0</v>
      </c>
      <c r="H37" s="171">
        <v>0</v>
      </c>
      <c r="I37" s="144">
        <v>3280791</v>
      </c>
      <c r="J37" s="171">
        <v>0</v>
      </c>
      <c r="K37" s="144">
        <v>3280791</v>
      </c>
      <c r="L37" s="171">
        <v>0</v>
      </c>
      <c r="M37" s="144">
        <v>3280791</v>
      </c>
      <c r="N37" s="171">
        <v>3025504</v>
      </c>
      <c r="O37" s="149">
        <v>255287</v>
      </c>
      <c r="P37" s="199">
        <v>120720</v>
      </c>
      <c r="Q37" s="199">
        <v>132720</v>
      </c>
      <c r="R37" s="199">
        <v>105982</v>
      </c>
      <c r="S37" s="199">
        <v>0</v>
      </c>
      <c r="T37" s="199">
        <v>0</v>
      </c>
      <c r="U37" s="153">
        <v>359422</v>
      </c>
      <c r="V37" s="199">
        <v>0</v>
      </c>
      <c r="W37" s="153">
        <v>359422</v>
      </c>
      <c r="X37" s="199">
        <v>1800</v>
      </c>
      <c r="Y37" s="199">
        <v>292</v>
      </c>
      <c r="Z37" s="199">
        <v>12</v>
      </c>
      <c r="AA37" s="199">
        <v>0</v>
      </c>
      <c r="AB37" s="199">
        <v>0</v>
      </c>
      <c r="AC37" s="156">
        <v>2104</v>
      </c>
      <c r="AE37" s="158">
        <v>9.1279637863013399</v>
      </c>
      <c r="AF37" s="184"/>
      <c r="AG37" s="171">
        <v>0</v>
      </c>
      <c r="AH37" s="171">
        <v>0</v>
      </c>
      <c r="AI37" s="171">
        <v>0</v>
      </c>
      <c r="AJ37" s="171">
        <v>0</v>
      </c>
      <c r="AK37" s="137"/>
      <c r="AL37" s="161">
        <v>3280791</v>
      </c>
      <c r="AM37" s="198">
        <v>3280791</v>
      </c>
      <c r="AO37" s="296">
        <v>3280791</v>
      </c>
      <c r="AP37" s="307">
        <v>3280791</v>
      </c>
      <c r="AR37" s="303">
        <v>0</v>
      </c>
      <c r="AS37" s="304">
        <v>0</v>
      </c>
      <c r="AU37" s="259"/>
    </row>
    <row r="38" spans="1:47" s="34" customFormat="1" ht="15" customHeight="1" x14ac:dyDescent="0.2">
      <c r="A38" s="267" t="s">
        <v>181</v>
      </c>
      <c r="B38" s="225">
        <v>33</v>
      </c>
      <c r="C38" s="264" t="s">
        <v>182</v>
      </c>
      <c r="D38" s="171">
        <v>1490154.74</v>
      </c>
      <c r="E38" s="171">
        <v>943844.17</v>
      </c>
      <c r="F38" s="171">
        <v>1189124.8799999999</v>
      </c>
      <c r="G38" s="171">
        <v>0</v>
      </c>
      <c r="H38" s="171">
        <v>15654.93</v>
      </c>
      <c r="I38" s="144">
        <v>3638778.72</v>
      </c>
      <c r="J38" s="171">
        <v>0</v>
      </c>
      <c r="K38" s="144">
        <v>3638778.72</v>
      </c>
      <c r="L38" s="171">
        <v>57127.14</v>
      </c>
      <c r="M38" s="144">
        <v>3695905.8600000003</v>
      </c>
      <c r="N38" s="171">
        <v>3575384.74</v>
      </c>
      <c r="O38" s="149">
        <v>120521.12000000011</v>
      </c>
      <c r="P38" s="199">
        <v>149694</v>
      </c>
      <c r="Q38" s="199">
        <v>100667</v>
      </c>
      <c r="R38" s="199">
        <v>262380</v>
      </c>
      <c r="S38" s="199">
        <v>0</v>
      </c>
      <c r="T38" s="199">
        <v>2614</v>
      </c>
      <c r="U38" s="153">
        <v>515355</v>
      </c>
      <c r="V38" s="199">
        <v>0</v>
      </c>
      <c r="W38" s="153">
        <v>515355</v>
      </c>
      <c r="X38" s="199">
        <v>1756</v>
      </c>
      <c r="Y38" s="199">
        <v>234</v>
      </c>
      <c r="Z38" s="199">
        <v>9</v>
      </c>
      <c r="AA38" s="199">
        <v>0</v>
      </c>
      <c r="AB38" s="199">
        <v>1</v>
      </c>
      <c r="AC38" s="156">
        <v>2000</v>
      </c>
      <c r="AE38" s="158">
        <v>7.0607226474954166</v>
      </c>
      <c r="AF38" s="184"/>
      <c r="AG38" s="171">
        <v>885.44</v>
      </c>
      <c r="AH38" s="171">
        <v>15654.93</v>
      </c>
      <c r="AI38" s="171">
        <v>9000</v>
      </c>
      <c r="AJ38" s="171">
        <v>0</v>
      </c>
      <c r="AK38" s="137"/>
      <c r="AL38" s="161">
        <v>3670365.49</v>
      </c>
      <c r="AM38" s="198">
        <v>3670365.49</v>
      </c>
      <c r="AO38" s="296">
        <v>3670365.49</v>
      </c>
      <c r="AP38" s="307">
        <v>3670365.49</v>
      </c>
      <c r="AR38" s="303">
        <v>0</v>
      </c>
      <c r="AS38" s="304">
        <v>0</v>
      </c>
      <c r="AU38" s="259"/>
    </row>
    <row r="39" spans="1:47" s="34" customFormat="1" ht="15" customHeight="1" x14ac:dyDescent="0.2">
      <c r="A39" s="267">
        <v>862</v>
      </c>
      <c r="B39" s="225">
        <v>34</v>
      </c>
      <c r="C39" s="264" t="s">
        <v>235</v>
      </c>
      <c r="D39" s="171">
        <v>94550</v>
      </c>
      <c r="E39" s="171">
        <v>1677</v>
      </c>
      <c r="F39" s="171">
        <v>0</v>
      </c>
      <c r="G39" s="171">
        <v>0</v>
      </c>
      <c r="H39" s="171">
        <v>0</v>
      </c>
      <c r="I39" s="144">
        <v>96227</v>
      </c>
      <c r="J39" s="171">
        <v>0</v>
      </c>
      <c r="K39" s="144">
        <v>96227</v>
      </c>
      <c r="L39" s="171">
        <v>15251</v>
      </c>
      <c r="M39" s="144">
        <v>111478</v>
      </c>
      <c r="N39" s="171">
        <v>96979</v>
      </c>
      <c r="O39" s="149">
        <v>14499</v>
      </c>
      <c r="P39" s="199">
        <v>7575</v>
      </c>
      <c r="Q39" s="199">
        <v>123</v>
      </c>
      <c r="R39" s="199">
        <v>0</v>
      </c>
      <c r="S39" s="199">
        <v>0</v>
      </c>
      <c r="T39" s="199">
        <v>0</v>
      </c>
      <c r="U39" s="153">
        <v>7698</v>
      </c>
      <c r="V39" s="199">
        <v>0</v>
      </c>
      <c r="W39" s="153">
        <v>7698</v>
      </c>
      <c r="X39" s="199">
        <v>92</v>
      </c>
      <c r="Y39" s="199">
        <v>3</v>
      </c>
      <c r="Z39" s="199">
        <v>0</v>
      </c>
      <c r="AA39" s="199">
        <v>0</v>
      </c>
      <c r="AB39" s="199">
        <v>0</v>
      </c>
      <c r="AC39" s="156">
        <v>95</v>
      </c>
      <c r="AE39" s="158">
        <v>12.500259807742271</v>
      </c>
      <c r="AF39" s="184"/>
      <c r="AG39" s="171">
        <v>0</v>
      </c>
      <c r="AH39" s="171">
        <v>0</v>
      </c>
      <c r="AI39" s="171">
        <v>0</v>
      </c>
      <c r="AJ39" s="171">
        <v>0</v>
      </c>
      <c r="AK39" s="137"/>
      <c r="AL39" s="161">
        <v>111478</v>
      </c>
      <c r="AM39" s="198">
        <v>111478</v>
      </c>
      <c r="AO39" s="296">
        <v>111478</v>
      </c>
      <c r="AP39" s="307">
        <v>111478</v>
      </c>
      <c r="AR39" s="303">
        <v>0</v>
      </c>
      <c r="AS39" s="304">
        <v>0</v>
      </c>
      <c r="AU39" s="259"/>
    </row>
    <row r="40" spans="1:47" s="34" customFormat="1" ht="15" customHeight="1" x14ac:dyDescent="0.2">
      <c r="A40" s="267" t="s">
        <v>170</v>
      </c>
      <c r="B40" s="225">
        <v>35</v>
      </c>
      <c r="C40" s="264" t="s">
        <v>171</v>
      </c>
      <c r="D40" s="171">
        <v>326877</v>
      </c>
      <c r="E40" s="171">
        <v>203772</v>
      </c>
      <c r="F40" s="171">
        <v>0</v>
      </c>
      <c r="G40" s="171">
        <v>38616</v>
      </c>
      <c r="H40" s="171">
        <v>12791</v>
      </c>
      <c r="I40" s="144">
        <v>582056</v>
      </c>
      <c r="J40" s="171">
        <v>0</v>
      </c>
      <c r="K40" s="144">
        <v>582056</v>
      </c>
      <c r="L40" s="171">
        <v>0</v>
      </c>
      <c r="M40" s="144">
        <v>582056</v>
      </c>
      <c r="N40" s="171">
        <v>302331</v>
      </c>
      <c r="O40" s="149">
        <v>279725</v>
      </c>
      <c r="P40" s="199">
        <v>28883</v>
      </c>
      <c r="Q40" s="199">
        <v>18569</v>
      </c>
      <c r="R40" s="199">
        <v>0</v>
      </c>
      <c r="S40" s="199">
        <v>3500</v>
      </c>
      <c r="T40" s="199">
        <v>1104</v>
      </c>
      <c r="U40" s="153">
        <v>52056</v>
      </c>
      <c r="V40" s="199">
        <v>0</v>
      </c>
      <c r="W40" s="153">
        <v>52056</v>
      </c>
      <c r="X40" s="199">
        <v>414</v>
      </c>
      <c r="Y40" s="199">
        <v>79</v>
      </c>
      <c r="Z40" s="199">
        <v>0</v>
      </c>
      <c r="AA40" s="199">
        <v>3</v>
      </c>
      <c r="AB40" s="199">
        <v>7</v>
      </c>
      <c r="AC40" s="156">
        <v>503</v>
      </c>
      <c r="AE40" s="158">
        <v>11.181343168895037</v>
      </c>
      <c r="AF40" s="184"/>
      <c r="AG40" s="171">
        <v>0</v>
      </c>
      <c r="AH40" s="171">
        <v>12791</v>
      </c>
      <c r="AI40" s="171">
        <v>0</v>
      </c>
      <c r="AJ40" s="171">
        <v>7655</v>
      </c>
      <c r="AK40" s="137"/>
      <c r="AL40" s="161">
        <v>561610</v>
      </c>
      <c r="AM40" s="198">
        <v>561610</v>
      </c>
      <c r="AO40" s="296">
        <v>561610</v>
      </c>
      <c r="AP40" s="307">
        <v>561610</v>
      </c>
      <c r="AR40" s="303">
        <v>0</v>
      </c>
      <c r="AS40" s="304">
        <v>0</v>
      </c>
      <c r="AU40" s="259"/>
    </row>
    <row r="41" spans="1:47" s="34" customFormat="1" ht="15" customHeight="1" x14ac:dyDescent="0.2">
      <c r="A41" s="267">
        <v>612</v>
      </c>
      <c r="B41" s="225">
        <v>36</v>
      </c>
      <c r="C41" s="264" t="s">
        <v>194</v>
      </c>
      <c r="D41" s="171">
        <v>526185</v>
      </c>
      <c r="E41" s="171">
        <v>200566</v>
      </c>
      <c r="F41" s="171">
        <v>96057</v>
      </c>
      <c r="G41" s="171">
        <v>0</v>
      </c>
      <c r="H41" s="171">
        <v>0</v>
      </c>
      <c r="I41" s="144">
        <v>822808</v>
      </c>
      <c r="J41" s="171">
        <v>0</v>
      </c>
      <c r="K41" s="144">
        <v>822808</v>
      </c>
      <c r="L41" s="171">
        <v>27343</v>
      </c>
      <c r="M41" s="144">
        <v>850151</v>
      </c>
      <c r="N41" s="171">
        <v>766922</v>
      </c>
      <c r="O41" s="149">
        <v>83229</v>
      </c>
      <c r="P41" s="199">
        <v>47961796</v>
      </c>
      <c r="Q41" s="199">
        <v>29120610</v>
      </c>
      <c r="R41" s="199">
        <v>8848479</v>
      </c>
      <c r="S41" s="199">
        <v>0</v>
      </c>
      <c r="T41" s="199">
        <v>0</v>
      </c>
      <c r="U41" s="153">
        <v>85930885</v>
      </c>
      <c r="V41" s="199">
        <v>0</v>
      </c>
      <c r="W41" s="153">
        <v>85930885</v>
      </c>
      <c r="X41" s="199">
        <v>636</v>
      </c>
      <c r="Y41" s="199">
        <v>82</v>
      </c>
      <c r="Z41" s="199">
        <v>21</v>
      </c>
      <c r="AA41" s="199">
        <v>0</v>
      </c>
      <c r="AB41" s="199">
        <v>0</v>
      </c>
      <c r="AC41" s="156">
        <v>739</v>
      </c>
      <c r="AE41" s="158">
        <v>9.5752301398967319E-3</v>
      </c>
      <c r="AF41" s="184"/>
      <c r="AG41" s="171">
        <v>0</v>
      </c>
      <c r="AH41" s="171">
        <v>0</v>
      </c>
      <c r="AI41" s="171">
        <v>0</v>
      </c>
      <c r="AJ41" s="171">
        <v>11961</v>
      </c>
      <c r="AK41" s="137"/>
      <c r="AL41" s="161">
        <v>838190</v>
      </c>
      <c r="AM41" s="198">
        <v>838190</v>
      </c>
      <c r="AO41" s="296">
        <v>838190</v>
      </c>
      <c r="AP41" s="307">
        <v>838190</v>
      </c>
      <c r="AR41" s="303">
        <v>0</v>
      </c>
      <c r="AS41" s="304">
        <v>0</v>
      </c>
      <c r="AU41" s="259"/>
    </row>
    <row r="42" spans="1:47" s="34" customFormat="1" ht="15" customHeight="1" x14ac:dyDescent="0.2">
      <c r="A42" s="266" t="s">
        <v>183</v>
      </c>
      <c r="B42" s="225">
        <v>37</v>
      </c>
      <c r="C42" s="264" t="s">
        <v>184</v>
      </c>
      <c r="D42" s="171">
        <v>1764327</v>
      </c>
      <c r="E42" s="171">
        <v>11301</v>
      </c>
      <c r="F42" s="171">
        <v>0</v>
      </c>
      <c r="G42" s="171">
        <v>0</v>
      </c>
      <c r="H42" s="171">
        <v>49547</v>
      </c>
      <c r="I42" s="144">
        <v>1825175</v>
      </c>
      <c r="J42" s="171">
        <v>0</v>
      </c>
      <c r="K42" s="144">
        <v>1825175</v>
      </c>
      <c r="L42" s="171">
        <v>2878</v>
      </c>
      <c r="M42" s="144">
        <v>1828053</v>
      </c>
      <c r="N42" s="171">
        <v>1624309</v>
      </c>
      <c r="O42" s="149">
        <v>203744</v>
      </c>
      <c r="P42" s="199">
        <v>155131</v>
      </c>
      <c r="Q42" s="199">
        <v>1250</v>
      </c>
      <c r="R42" s="199">
        <v>0</v>
      </c>
      <c r="S42" s="199">
        <v>0</v>
      </c>
      <c r="T42" s="199">
        <v>4408</v>
      </c>
      <c r="U42" s="153">
        <v>160789</v>
      </c>
      <c r="V42" s="199">
        <v>0</v>
      </c>
      <c r="W42" s="153">
        <v>160789</v>
      </c>
      <c r="X42" s="199">
        <v>1208</v>
      </c>
      <c r="Y42" s="199">
        <v>1</v>
      </c>
      <c r="Z42" s="199">
        <v>0</v>
      </c>
      <c r="AA42" s="199">
        <v>0</v>
      </c>
      <c r="AB42" s="199">
        <v>7</v>
      </c>
      <c r="AC42" s="156">
        <v>1216</v>
      </c>
      <c r="AE42" s="158">
        <v>11.351367319903725</v>
      </c>
      <c r="AF42" s="184"/>
      <c r="AG42" s="171">
        <v>348.9</v>
      </c>
      <c r="AH42" s="171">
        <v>49547</v>
      </c>
      <c r="AI42" s="171">
        <v>0</v>
      </c>
      <c r="AJ42" s="171">
        <v>0</v>
      </c>
      <c r="AK42" s="137"/>
      <c r="AL42" s="161">
        <v>1778157.1</v>
      </c>
      <c r="AM42" s="198">
        <v>1778157.1</v>
      </c>
      <c r="AO42" s="296">
        <v>1778157.1</v>
      </c>
      <c r="AP42" s="307">
        <v>1778157.1</v>
      </c>
      <c r="AR42" s="303">
        <v>0</v>
      </c>
      <c r="AS42" s="304">
        <v>0</v>
      </c>
      <c r="AU42" s="259"/>
    </row>
    <row r="43" spans="1:47" s="34" customFormat="1" ht="15" customHeight="1" x14ac:dyDescent="0.2">
      <c r="A43" s="266">
        <v>864</v>
      </c>
      <c r="B43" s="225">
        <v>38</v>
      </c>
      <c r="C43" s="265" t="s">
        <v>200</v>
      </c>
      <c r="D43" s="171">
        <v>217997.68</v>
      </c>
      <c r="E43" s="171">
        <v>55658.94</v>
      </c>
      <c r="F43" s="171">
        <v>19588.599999999999</v>
      </c>
      <c r="G43" s="171">
        <v>4836.72</v>
      </c>
      <c r="H43" s="171">
        <v>0</v>
      </c>
      <c r="I43" s="144">
        <v>298081.93999999994</v>
      </c>
      <c r="J43" s="171">
        <v>0</v>
      </c>
      <c r="K43" s="144">
        <v>298081.93999999994</v>
      </c>
      <c r="L43" s="171">
        <v>9289.7099999999991</v>
      </c>
      <c r="M43" s="144">
        <v>307371.64999999997</v>
      </c>
      <c r="N43" s="171">
        <v>404648.26</v>
      </c>
      <c r="O43" s="149">
        <v>-97276.610000000044</v>
      </c>
      <c r="P43" s="199">
        <v>21053</v>
      </c>
      <c r="Q43" s="199">
        <v>5261</v>
      </c>
      <c r="R43" s="199">
        <v>1948</v>
      </c>
      <c r="S43" s="199">
        <v>1748</v>
      </c>
      <c r="T43" s="199">
        <v>0</v>
      </c>
      <c r="U43" s="153">
        <v>30010</v>
      </c>
      <c r="V43" s="199">
        <v>0</v>
      </c>
      <c r="W43" s="153">
        <v>30010</v>
      </c>
      <c r="X43" s="199">
        <v>219</v>
      </c>
      <c r="Y43" s="199">
        <v>37</v>
      </c>
      <c r="Z43" s="199">
        <v>1</v>
      </c>
      <c r="AA43" s="199">
        <v>11</v>
      </c>
      <c r="AB43" s="199">
        <v>0</v>
      </c>
      <c r="AC43" s="156">
        <v>268</v>
      </c>
      <c r="AE43" s="158">
        <v>9.9327537487504145</v>
      </c>
      <c r="AF43" s="184"/>
      <c r="AG43" s="171">
        <v>0</v>
      </c>
      <c r="AH43" s="171">
        <v>0</v>
      </c>
      <c r="AI43" s="171">
        <v>0</v>
      </c>
      <c r="AJ43" s="171">
        <v>4942.91</v>
      </c>
      <c r="AK43" s="137"/>
      <c r="AL43" s="161">
        <v>302428.74</v>
      </c>
      <c r="AM43" s="198">
        <v>302428.74</v>
      </c>
      <c r="AO43" s="296">
        <v>302428.74</v>
      </c>
      <c r="AP43" s="307">
        <v>302428.74</v>
      </c>
      <c r="AR43" s="303">
        <v>0</v>
      </c>
      <c r="AS43" s="304">
        <v>0</v>
      </c>
      <c r="AU43" s="259"/>
    </row>
    <row r="44" spans="1:47" s="34" customFormat="1" ht="15" customHeight="1" x14ac:dyDescent="0.2">
      <c r="A44" s="266" t="s">
        <v>201</v>
      </c>
      <c r="B44" s="225">
        <v>39</v>
      </c>
      <c r="C44" s="264" t="s">
        <v>202</v>
      </c>
      <c r="D44" s="171">
        <v>296678</v>
      </c>
      <c r="E44" s="171">
        <v>36029</v>
      </c>
      <c r="F44" s="171">
        <v>0</v>
      </c>
      <c r="G44" s="171">
        <v>0</v>
      </c>
      <c r="H44" s="171">
        <v>7994</v>
      </c>
      <c r="I44" s="144">
        <v>340701</v>
      </c>
      <c r="J44" s="171">
        <v>0</v>
      </c>
      <c r="K44" s="144">
        <v>340701</v>
      </c>
      <c r="L44" s="171">
        <v>8457</v>
      </c>
      <c r="M44" s="144">
        <v>349158</v>
      </c>
      <c r="N44" s="171">
        <v>298786</v>
      </c>
      <c r="O44" s="149">
        <v>50372</v>
      </c>
      <c r="P44" s="199">
        <v>20333</v>
      </c>
      <c r="Q44" s="199">
        <v>2564</v>
      </c>
      <c r="R44" s="199">
        <v>0</v>
      </c>
      <c r="S44" s="199">
        <v>0</v>
      </c>
      <c r="T44" s="199">
        <v>586</v>
      </c>
      <c r="U44" s="153">
        <v>23483</v>
      </c>
      <c r="V44" s="199">
        <v>0</v>
      </c>
      <c r="W44" s="153">
        <v>23483</v>
      </c>
      <c r="X44" s="199">
        <v>257</v>
      </c>
      <c r="Y44" s="199">
        <v>22</v>
      </c>
      <c r="Z44" s="199">
        <v>0</v>
      </c>
      <c r="AA44" s="199">
        <v>0</v>
      </c>
      <c r="AB44" s="199">
        <v>7</v>
      </c>
      <c r="AC44" s="156">
        <v>286</v>
      </c>
      <c r="AE44" s="158">
        <v>14.508410339394455</v>
      </c>
      <c r="AF44" s="184"/>
      <c r="AG44" s="171">
        <v>0</v>
      </c>
      <c r="AH44" s="171">
        <v>7994</v>
      </c>
      <c r="AI44" s="171">
        <v>0</v>
      </c>
      <c r="AJ44" s="171">
        <v>4587</v>
      </c>
      <c r="AK44" s="137"/>
      <c r="AL44" s="161">
        <v>336577</v>
      </c>
      <c r="AM44" s="198">
        <v>336577</v>
      </c>
      <c r="AO44" s="296">
        <v>336577</v>
      </c>
      <c r="AP44" s="307">
        <v>336577</v>
      </c>
      <c r="AR44" s="303">
        <v>0</v>
      </c>
      <c r="AS44" s="304">
        <v>0</v>
      </c>
      <c r="AU44" s="259"/>
    </row>
    <row r="45" spans="1:47" s="34" customFormat="1" ht="15" customHeight="1" x14ac:dyDescent="0.2">
      <c r="A45" s="266">
        <v>853</v>
      </c>
      <c r="B45" s="225">
        <v>40</v>
      </c>
      <c r="C45" s="264" t="s">
        <v>230</v>
      </c>
      <c r="D45" s="171">
        <v>692301</v>
      </c>
      <c r="E45" s="171">
        <v>419358</v>
      </c>
      <c r="F45" s="171">
        <v>62474</v>
      </c>
      <c r="G45" s="171">
        <v>0</v>
      </c>
      <c r="H45" s="171">
        <v>61663</v>
      </c>
      <c r="I45" s="144">
        <v>1235796</v>
      </c>
      <c r="J45" s="171">
        <v>0</v>
      </c>
      <c r="K45" s="144">
        <v>1235796</v>
      </c>
      <c r="L45" s="171">
        <v>0</v>
      </c>
      <c r="M45" s="144">
        <v>1235796</v>
      </c>
      <c r="N45" s="171">
        <v>1139636</v>
      </c>
      <c r="O45" s="149">
        <v>96160</v>
      </c>
      <c r="P45" s="199">
        <v>61822</v>
      </c>
      <c r="Q45" s="199">
        <v>41871</v>
      </c>
      <c r="R45" s="199">
        <v>6451</v>
      </c>
      <c r="S45" s="199">
        <v>0</v>
      </c>
      <c r="T45" s="199">
        <v>6595</v>
      </c>
      <c r="U45" s="153">
        <v>116739</v>
      </c>
      <c r="V45" s="199">
        <v>0</v>
      </c>
      <c r="W45" s="153">
        <v>116739</v>
      </c>
      <c r="X45" s="199">
        <v>805</v>
      </c>
      <c r="Y45" s="199">
        <v>225</v>
      </c>
      <c r="Z45" s="199">
        <v>2</v>
      </c>
      <c r="AA45" s="199">
        <v>0</v>
      </c>
      <c r="AB45" s="199">
        <v>1</v>
      </c>
      <c r="AC45" s="156">
        <v>1033</v>
      </c>
      <c r="AE45" s="158">
        <v>10.585973839076916</v>
      </c>
      <c r="AF45" s="184"/>
      <c r="AG45" s="171">
        <v>0</v>
      </c>
      <c r="AH45" s="171">
        <v>61663</v>
      </c>
      <c r="AI45" s="171">
        <v>0</v>
      </c>
      <c r="AJ45" s="171">
        <v>25225</v>
      </c>
      <c r="AK45" s="137"/>
      <c r="AL45" s="161">
        <v>1148908</v>
      </c>
      <c r="AM45" s="198">
        <v>1148908</v>
      </c>
      <c r="AO45" s="296">
        <v>1148908</v>
      </c>
      <c r="AP45" s="307">
        <v>1148908</v>
      </c>
      <c r="AR45" s="303">
        <v>0</v>
      </c>
      <c r="AS45" s="304">
        <v>0</v>
      </c>
      <c r="AU45" s="259"/>
    </row>
    <row r="46" spans="1:47" s="34" customFormat="1" ht="15" customHeight="1" x14ac:dyDescent="0.2">
      <c r="A46" s="266" t="s">
        <v>225</v>
      </c>
      <c r="B46" s="225">
        <v>41</v>
      </c>
      <c r="C46" s="264" t="s">
        <v>229</v>
      </c>
      <c r="D46" s="171">
        <v>440599</v>
      </c>
      <c r="E46" s="171">
        <v>252602</v>
      </c>
      <c r="F46" s="171">
        <v>990583</v>
      </c>
      <c r="G46" s="171">
        <v>0</v>
      </c>
      <c r="H46" s="171">
        <v>0</v>
      </c>
      <c r="I46" s="144">
        <v>1683784</v>
      </c>
      <c r="J46" s="171">
        <v>0</v>
      </c>
      <c r="K46" s="144">
        <v>1683784</v>
      </c>
      <c r="L46" s="171">
        <v>33727</v>
      </c>
      <c r="M46" s="144">
        <v>1717511</v>
      </c>
      <c r="N46" s="171">
        <v>1503855</v>
      </c>
      <c r="O46" s="149">
        <v>213656</v>
      </c>
      <c r="P46" s="199">
        <v>37732</v>
      </c>
      <c r="Q46" s="199">
        <v>23217</v>
      </c>
      <c r="R46" s="199">
        <v>118502</v>
      </c>
      <c r="S46" s="199">
        <v>0</v>
      </c>
      <c r="T46" s="199">
        <v>0</v>
      </c>
      <c r="U46" s="153">
        <v>179451</v>
      </c>
      <c r="V46" s="199">
        <v>0</v>
      </c>
      <c r="W46" s="153">
        <v>179451</v>
      </c>
      <c r="X46" s="199">
        <v>522</v>
      </c>
      <c r="Y46" s="199">
        <v>114</v>
      </c>
      <c r="Z46" s="199">
        <v>6</v>
      </c>
      <c r="AA46" s="199">
        <v>0</v>
      </c>
      <c r="AB46" s="199">
        <v>0</v>
      </c>
      <c r="AC46" s="156">
        <v>642</v>
      </c>
      <c r="AE46" s="158">
        <v>9.3829736251121467</v>
      </c>
      <c r="AF46" s="184"/>
      <c r="AG46" s="171">
        <v>0</v>
      </c>
      <c r="AH46" s="171">
        <v>0</v>
      </c>
      <c r="AI46" s="171">
        <v>0</v>
      </c>
      <c r="AJ46" s="171">
        <v>0</v>
      </c>
      <c r="AK46" s="137"/>
      <c r="AL46" s="161">
        <v>1717511</v>
      </c>
      <c r="AM46" s="198">
        <v>1717511</v>
      </c>
      <c r="AO46" s="296">
        <v>1717511</v>
      </c>
      <c r="AP46" s="307">
        <v>1717511</v>
      </c>
      <c r="AR46" s="303">
        <v>0</v>
      </c>
      <c r="AS46" s="304">
        <v>0</v>
      </c>
      <c r="AU46" s="259"/>
    </row>
    <row r="47" spans="1:47" s="34" customFormat="1" ht="15" customHeight="1" x14ac:dyDescent="0.2">
      <c r="A47" s="266" t="s">
        <v>185</v>
      </c>
      <c r="B47" s="225">
        <v>42</v>
      </c>
      <c r="C47" s="264" t="s">
        <v>161</v>
      </c>
      <c r="D47" s="171">
        <v>1268365</v>
      </c>
      <c r="E47" s="171">
        <v>2374523</v>
      </c>
      <c r="F47" s="171">
        <v>9680125</v>
      </c>
      <c r="G47" s="171">
        <v>111272</v>
      </c>
      <c r="H47" s="171">
        <v>151513</v>
      </c>
      <c r="I47" s="144">
        <v>13585798</v>
      </c>
      <c r="J47" s="171">
        <v>0</v>
      </c>
      <c r="K47" s="144">
        <v>13585798</v>
      </c>
      <c r="L47" s="171">
        <v>11987</v>
      </c>
      <c r="M47" s="144">
        <v>13597785</v>
      </c>
      <c r="N47" s="171">
        <v>13151732</v>
      </c>
      <c r="O47" s="149">
        <v>446053</v>
      </c>
      <c r="P47" s="199">
        <v>132601</v>
      </c>
      <c r="Q47" s="199">
        <v>329910</v>
      </c>
      <c r="R47" s="199">
        <v>1228258</v>
      </c>
      <c r="S47" s="199">
        <v>15105</v>
      </c>
      <c r="T47" s="199">
        <v>16204</v>
      </c>
      <c r="U47" s="153">
        <v>1722078</v>
      </c>
      <c r="V47" s="199">
        <v>0</v>
      </c>
      <c r="W47" s="153">
        <v>1722078</v>
      </c>
      <c r="X47" s="199">
        <v>2170</v>
      </c>
      <c r="Y47" s="199">
        <v>378</v>
      </c>
      <c r="Z47" s="199">
        <v>4</v>
      </c>
      <c r="AA47" s="199">
        <v>10</v>
      </c>
      <c r="AB47" s="199">
        <v>21</v>
      </c>
      <c r="AC47" s="156">
        <v>2583</v>
      </c>
      <c r="AE47" s="158">
        <v>7.8891885268843804</v>
      </c>
      <c r="AF47" s="184"/>
      <c r="AG47" s="171">
        <v>0</v>
      </c>
      <c r="AH47" s="171">
        <v>151513</v>
      </c>
      <c r="AI47" s="171">
        <v>0</v>
      </c>
      <c r="AJ47" s="171">
        <v>0</v>
      </c>
      <c r="AK47" s="137"/>
      <c r="AL47" s="161">
        <v>13446272</v>
      </c>
      <c r="AM47" s="198">
        <v>13446272</v>
      </c>
      <c r="AO47" s="296">
        <v>13446272</v>
      </c>
      <c r="AP47" s="307">
        <v>13446272</v>
      </c>
      <c r="AR47" s="303">
        <v>0</v>
      </c>
      <c r="AS47" s="304">
        <v>0</v>
      </c>
      <c r="AU47" s="259"/>
    </row>
    <row r="48" spans="1:47" s="34" customFormat="1" ht="15" customHeight="1" x14ac:dyDescent="0.2">
      <c r="A48" s="266" t="s">
        <v>203</v>
      </c>
      <c r="B48" s="225">
        <v>43</v>
      </c>
      <c r="C48" s="264" t="s">
        <v>75</v>
      </c>
      <c r="D48" s="171">
        <v>1136660</v>
      </c>
      <c r="E48" s="171">
        <v>862048</v>
      </c>
      <c r="F48" s="171">
        <v>0</v>
      </c>
      <c r="G48" s="171">
        <v>0</v>
      </c>
      <c r="H48" s="171">
        <v>42974</v>
      </c>
      <c r="I48" s="144">
        <v>2041682</v>
      </c>
      <c r="J48" s="171">
        <v>0</v>
      </c>
      <c r="K48" s="144">
        <v>2041682</v>
      </c>
      <c r="L48" s="171">
        <v>11354.8</v>
      </c>
      <c r="M48" s="144">
        <v>2053036.8</v>
      </c>
      <c r="N48" s="171">
        <v>1992375.77</v>
      </c>
      <c r="O48" s="149">
        <v>60661.030000000028</v>
      </c>
      <c r="P48" s="199">
        <v>102335</v>
      </c>
      <c r="Q48" s="199">
        <v>78539</v>
      </c>
      <c r="R48" s="199">
        <v>0</v>
      </c>
      <c r="S48" s="199">
        <v>0</v>
      </c>
      <c r="T48" s="199">
        <v>3942</v>
      </c>
      <c r="U48" s="153">
        <v>184816</v>
      </c>
      <c r="V48" s="199">
        <v>0</v>
      </c>
      <c r="W48" s="153">
        <v>184816</v>
      </c>
      <c r="X48" s="199">
        <v>1256</v>
      </c>
      <c r="Y48" s="199">
        <v>242</v>
      </c>
      <c r="Z48" s="199">
        <v>0</v>
      </c>
      <c r="AA48" s="199">
        <v>0</v>
      </c>
      <c r="AB48" s="199">
        <v>11</v>
      </c>
      <c r="AC48" s="156">
        <v>1509</v>
      </c>
      <c r="AE48" s="158">
        <v>11.047106311141892</v>
      </c>
      <c r="AF48" s="184"/>
      <c r="AG48" s="171">
        <v>1348.08</v>
      </c>
      <c r="AH48" s="171">
        <v>42974</v>
      </c>
      <c r="AI48" s="171">
        <v>0</v>
      </c>
      <c r="AJ48" s="171">
        <v>57859.01</v>
      </c>
      <c r="AK48" s="137"/>
      <c r="AL48" s="161">
        <v>1950855.71</v>
      </c>
      <c r="AM48" s="198">
        <v>1950855.71</v>
      </c>
      <c r="AO48" s="296">
        <v>1950855.71</v>
      </c>
      <c r="AP48" s="307">
        <v>1950855.71</v>
      </c>
      <c r="AR48" s="303">
        <v>0</v>
      </c>
      <c r="AS48" s="304">
        <v>0</v>
      </c>
      <c r="AU48" s="259"/>
    </row>
    <row r="49" spans="1:47" s="34" customFormat="1" ht="15" customHeight="1" x14ac:dyDescent="0.2">
      <c r="A49" s="266">
        <v>867</v>
      </c>
      <c r="B49" s="225">
        <v>44</v>
      </c>
      <c r="C49" s="264" t="s">
        <v>222</v>
      </c>
      <c r="D49" s="171">
        <v>230361</v>
      </c>
      <c r="E49" s="171">
        <v>72128</v>
      </c>
      <c r="F49" s="171">
        <v>0</v>
      </c>
      <c r="G49" s="171">
        <v>0</v>
      </c>
      <c r="H49" s="171">
        <v>34039</v>
      </c>
      <c r="I49" s="144">
        <v>336528</v>
      </c>
      <c r="J49" s="171">
        <v>0</v>
      </c>
      <c r="K49" s="144">
        <v>336528</v>
      </c>
      <c r="L49" s="171">
        <v>54890</v>
      </c>
      <c r="M49" s="144">
        <v>391418</v>
      </c>
      <c r="N49" s="171">
        <v>370344</v>
      </c>
      <c r="O49" s="149">
        <v>21074</v>
      </c>
      <c r="P49" s="199">
        <v>4581</v>
      </c>
      <c r="Q49" s="199">
        <v>1626</v>
      </c>
      <c r="R49" s="199">
        <v>0</v>
      </c>
      <c r="S49" s="199">
        <v>0</v>
      </c>
      <c r="T49" s="199">
        <v>784</v>
      </c>
      <c r="U49" s="153">
        <v>6991</v>
      </c>
      <c r="V49" s="199">
        <v>0</v>
      </c>
      <c r="W49" s="153">
        <v>6991</v>
      </c>
      <c r="X49" s="199">
        <v>229</v>
      </c>
      <c r="Y49" s="199">
        <v>19</v>
      </c>
      <c r="Z49" s="199">
        <v>0</v>
      </c>
      <c r="AA49" s="199">
        <v>0</v>
      </c>
      <c r="AB49" s="199">
        <v>9</v>
      </c>
      <c r="AC49" s="156">
        <v>257</v>
      </c>
      <c r="AE49" s="159">
        <v>48.137319410670862</v>
      </c>
      <c r="AF49" s="184"/>
      <c r="AG49" s="171">
        <v>0</v>
      </c>
      <c r="AH49" s="171">
        <v>34039</v>
      </c>
      <c r="AI49" s="171">
        <v>0</v>
      </c>
      <c r="AJ49" s="171">
        <v>7149</v>
      </c>
      <c r="AK49" s="137"/>
      <c r="AL49" s="161">
        <v>350230</v>
      </c>
      <c r="AM49" s="198">
        <v>350230</v>
      </c>
      <c r="AO49" s="296">
        <v>350230</v>
      </c>
      <c r="AP49" s="307">
        <v>350230</v>
      </c>
      <c r="AR49" s="303">
        <v>0</v>
      </c>
      <c r="AS49" s="304">
        <v>0</v>
      </c>
      <c r="AU49" s="259"/>
    </row>
    <row r="50" spans="1:47" s="34" customFormat="1" ht="15" customHeight="1" x14ac:dyDescent="0.2">
      <c r="A50" s="266">
        <v>762</v>
      </c>
      <c r="B50" s="225">
        <v>45</v>
      </c>
      <c r="C50" s="264" t="s">
        <v>133</v>
      </c>
      <c r="D50" s="171">
        <v>828936</v>
      </c>
      <c r="E50" s="171">
        <v>343587</v>
      </c>
      <c r="F50" s="171">
        <v>39887</v>
      </c>
      <c r="G50" s="171">
        <v>0</v>
      </c>
      <c r="H50" s="171">
        <v>0</v>
      </c>
      <c r="I50" s="144">
        <v>1212410</v>
      </c>
      <c r="J50" s="171">
        <v>0</v>
      </c>
      <c r="K50" s="144">
        <v>1212410</v>
      </c>
      <c r="L50" s="171">
        <v>23018</v>
      </c>
      <c r="M50" s="144">
        <v>1235428</v>
      </c>
      <c r="N50" s="171">
        <v>1208731</v>
      </c>
      <c r="O50" s="149">
        <v>26697</v>
      </c>
      <c r="P50" s="199">
        <v>56152</v>
      </c>
      <c r="Q50" s="199">
        <v>24723</v>
      </c>
      <c r="R50" s="199">
        <v>3861</v>
      </c>
      <c r="S50" s="199">
        <v>0</v>
      </c>
      <c r="T50" s="199">
        <v>0</v>
      </c>
      <c r="U50" s="153">
        <v>84736</v>
      </c>
      <c r="V50" s="199">
        <v>0</v>
      </c>
      <c r="W50" s="153">
        <v>84736</v>
      </c>
      <c r="X50" s="199">
        <v>687</v>
      </c>
      <c r="Y50" s="199">
        <v>87</v>
      </c>
      <c r="Z50" s="199">
        <v>3</v>
      </c>
      <c r="AA50" s="199">
        <v>0</v>
      </c>
      <c r="AB50" s="199">
        <v>0</v>
      </c>
      <c r="AC50" s="156">
        <v>777</v>
      </c>
      <c r="AE50" s="159">
        <v>14.308086291540786</v>
      </c>
      <c r="AF50" s="184"/>
      <c r="AG50" s="171">
        <v>0</v>
      </c>
      <c r="AH50" s="171">
        <v>0</v>
      </c>
      <c r="AI50" s="171">
        <v>0</v>
      </c>
      <c r="AJ50" s="171">
        <v>22953</v>
      </c>
      <c r="AK50" s="137"/>
      <c r="AL50" s="161">
        <v>1212475</v>
      </c>
      <c r="AM50" s="198">
        <v>1212475</v>
      </c>
      <c r="AO50" s="296">
        <v>1212475</v>
      </c>
      <c r="AP50" s="307">
        <v>1212475</v>
      </c>
      <c r="AR50" s="303">
        <v>0</v>
      </c>
      <c r="AS50" s="304">
        <v>0</v>
      </c>
      <c r="AU50" s="259"/>
    </row>
    <row r="51" spans="1:47" s="34" customFormat="1" ht="15" customHeight="1" x14ac:dyDescent="0.2">
      <c r="A51" s="266" t="s">
        <v>191</v>
      </c>
      <c r="B51" s="225">
        <v>46</v>
      </c>
      <c r="C51" s="264" t="s">
        <v>78</v>
      </c>
      <c r="D51" s="171">
        <v>259181</v>
      </c>
      <c r="E51" s="171">
        <v>204452</v>
      </c>
      <c r="F51" s="171">
        <v>1050212</v>
      </c>
      <c r="G51" s="171">
        <v>0</v>
      </c>
      <c r="H51" s="171">
        <v>65438</v>
      </c>
      <c r="I51" s="144">
        <v>1579283</v>
      </c>
      <c r="J51" s="171">
        <v>0</v>
      </c>
      <c r="K51" s="144">
        <v>1579283</v>
      </c>
      <c r="L51" s="171">
        <v>11498</v>
      </c>
      <c r="M51" s="144">
        <v>1590781</v>
      </c>
      <c r="N51" s="171">
        <v>1352584</v>
      </c>
      <c r="O51" s="149">
        <v>238197</v>
      </c>
      <c r="P51" s="199">
        <v>23363</v>
      </c>
      <c r="Q51" s="199">
        <v>17454</v>
      </c>
      <c r="R51" s="199">
        <v>121808</v>
      </c>
      <c r="S51" s="199">
        <v>0</v>
      </c>
      <c r="T51" s="199">
        <v>5574</v>
      </c>
      <c r="U51" s="153">
        <v>168199</v>
      </c>
      <c r="V51" s="199">
        <v>0</v>
      </c>
      <c r="W51" s="153">
        <v>168199</v>
      </c>
      <c r="X51" s="199">
        <v>315</v>
      </c>
      <c r="Y51" s="199">
        <v>56</v>
      </c>
      <c r="Z51" s="199">
        <v>1</v>
      </c>
      <c r="AA51" s="199">
        <v>0</v>
      </c>
      <c r="AB51" s="199">
        <v>21</v>
      </c>
      <c r="AC51" s="156">
        <v>393</v>
      </c>
      <c r="AE51" s="158">
        <v>9.3893721127949625</v>
      </c>
      <c r="AF51" s="184"/>
      <c r="AG51" s="171">
        <v>0</v>
      </c>
      <c r="AH51" s="171">
        <v>65438</v>
      </c>
      <c r="AI51" s="171">
        <v>0</v>
      </c>
      <c r="AJ51" s="171">
        <v>11821</v>
      </c>
      <c r="AK51" s="137"/>
      <c r="AL51" s="161">
        <v>1513522</v>
      </c>
      <c r="AM51" s="198">
        <v>1513522</v>
      </c>
      <c r="AO51" s="296">
        <v>1513522</v>
      </c>
      <c r="AP51" s="307">
        <v>1513522</v>
      </c>
      <c r="AR51" s="303">
        <v>0</v>
      </c>
      <c r="AS51" s="304">
        <v>0</v>
      </c>
      <c r="AU51" s="259"/>
    </row>
    <row r="52" spans="1:47" s="34" customFormat="1" ht="15" customHeight="1" x14ac:dyDescent="0.2">
      <c r="A52" s="266">
        <v>856</v>
      </c>
      <c r="B52" s="225">
        <v>47</v>
      </c>
      <c r="C52" s="264" t="s">
        <v>186</v>
      </c>
      <c r="D52" s="171">
        <v>8678800.6600000001</v>
      </c>
      <c r="E52" s="171">
        <v>981805</v>
      </c>
      <c r="F52" s="171">
        <v>1116490.47</v>
      </c>
      <c r="G52" s="171">
        <v>935857.21</v>
      </c>
      <c r="H52" s="171">
        <v>65201.63</v>
      </c>
      <c r="I52" s="144">
        <v>11778154.970000001</v>
      </c>
      <c r="J52" s="171">
        <v>0</v>
      </c>
      <c r="K52" s="144">
        <v>11778154.970000001</v>
      </c>
      <c r="L52" s="171">
        <v>0</v>
      </c>
      <c r="M52" s="144">
        <v>11778154.970000001</v>
      </c>
      <c r="N52" s="171">
        <v>11985892.470000001</v>
      </c>
      <c r="O52" s="149">
        <v>-207737.5</v>
      </c>
      <c r="P52" s="199">
        <v>564605</v>
      </c>
      <c r="Q52" s="199">
        <v>68747</v>
      </c>
      <c r="R52" s="199">
        <v>84807</v>
      </c>
      <c r="S52" s="199">
        <v>70317</v>
      </c>
      <c r="T52" s="199">
        <v>4618</v>
      </c>
      <c r="U52" s="153">
        <v>793094</v>
      </c>
      <c r="V52" s="199">
        <v>0</v>
      </c>
      <c r="W52" s="153">
        <v>793094</v>
      </c>
      <c r="X52" s="199">
        <v>8675</v>
      </c>
      <c r="Y52" s="199">
        <v>372</v>
      </c>
      <c r="Z52" s="199">
        <v>54</v>
      </c>
      <c r="AA52" s="199">
        <v>25</v>
      </c>
      <c r="AB52" s="199">
        <v>14</v>
      </c>
      <c r="AC52" s="156">
        <v>9140</v>
      </c>
      <c r="AE52" s="158">
        <v>14.85089405543353</v>
      </c>
      <c r="AF52" s="184"/>
      <c r="AG52" s="171">
        <v>0</v>
      </c>
      <c r="AH52" s="171">
        <v>65201.63</v>
      </c>
      <c r="AI52" s="171">
        <v>0</v>
      </c>
      <c r="AJ52" s="171">
        <v>0</v>
      </c>
      <c r="AK52" s="137"/>
      <c r="AL52" s="161">
        <v>11712953.34</v>
      </c>
      <c r="AM52" s="198">
        <v>11712953.34</v>
      </c>
      <c r="AO52" s="296">
        <v>11712953.34</v>
      </c>
      <c r="AP52" s="307">
        <v>11712953.34</v>
      </c>
      <c r="AR52" s="303">
        <v>0</v>
      </c>
      <c r="AS52" s="304">
        <v>0</v>
      </c>
      <c r="AU52" s="259"/>
    </row>
    <row r="53" spans="1:47" s="34" customFormat="1" ht="15" customHeight="1" x14ac:dyDescent="0.2">
      <c r="A53" s="266">
        <v>854</v>
      </c>
      <c r="B53" s="225">
        <v>48</v>
      </c>
      <c r="C53" s="264" t="s">
        <v>174</v>
      </c>
      <c r="D53" s="171">
        <v>274071</v>
      </c>
      <c r="E53" s="171">
        <v>19894</v>
      </c>
      <c r="F53" s="171">
        <v>213108</v>
      </c>
      <c r="G53" s="171">
        <v>0</v>
      </c>
      <c r="H53" s="171">
        <v>0</v>
      </c>
      <c r="I53" s="144">
        <v>507073</v>
      </c>
      <c r="J53" s="171">
        <v>0</v>
      </c>
      <c r="K53" s="144">
        <v>507073</v>
      </c>
      <c r="L53" s="171">
        <v>105367</v>
      </c>
      <c r="M53" s="144">
        <v>612440</v>
      </c>
      <c r="N53" s="171">
        <v>823761</v>
      </c>
      <c r="O53" s="149">
        <v>-211321</v>
      </c>
      <c r="P53" s="199">
        <v>30256</v>
      </c>
      <c r="Q53" s="199">
        <v>21962</v>
      </c>
      <c r="R53" s="199">
        <v>23526</v>
      </c>
      <c r="S53" s="199">
        <v>0</v>
      </c>
      <c r="T53" s="199">
        <v>0</v>
      </c>
      <c r="U53" s="153">
        <v>75744</v>
      </c>
      <c r="V53" s="199">
        <v>0</v>
      </c>
      <c r="W53" s="153">
        <v>75744</v>
      </c>
      <c r="X53" s="199">
        <v>402</v>
      </c>
      <c r="Y53" s="199">
        <v>77</v>
      </c>
      <c r="Z53" s="199">
        <v>5</v>
      </c>
      <c r="AA53" s="199">
        <v>0</v>
      </c>
      <c r="AB53" s="199">
        <v>0</v>
      </c>
      <c r="AC53" s="156">
        <v>484</v>
      </c>
      <c r="AE53" s="158">
        <v>6.6945632657372203</v>
      </c>
      <c r="AF53" s="184"/>
      <c r="AG53" s="171">
        <v>0</v>
      </c>
      <c r="AH53" s="171">
        <v>0</v>
      </c>
      <c r="AI53" s="171">
        <v>0</v>
      </c>
      <c r="AJ53" s="171">
        <v>0</v>
      </c>
      <c r="AK53" s="137"/>
      <c r="AL53" s="161">
        <v>612440</v>
      </c>
      <c r="AM53" s="198">
        <v>612440</v>
      </c>
      <c r="AO53" s="296">
        <v>612440</v>
      </c>
      <c r="AP53" s="307">
        <v>612440</v>
      </c>
      <c r="AR53" s="303">
        <v>0</v>
      </c>
      <c r="AS53" s="304">
        <v>0</v>
      </c>
      <c r="AU53" s="259"/>
    </row>
    <row r="54" spans="1:47" s="34" customFormat="1" ht="15" customHeight="1" x14ac:dyDescent="0.2">
      <c r="A54" s="266">
        <v>858</v>
      </c>
      <c r="B54" s="225">
        <v>49</v>
      </c>
      <c r="C54" s="264" t="s">
        <v>215</v>
      </c>
      <c r="D54" s="171">
        <v>455415</v>
      </c>
      <c r="E54" s="171">
        <v>111108</v>
      </c>
      <c r="F54" s="171">
        <v>0</v>
      </c>
      <c r="G54" s="171">
        <v>25169</v>
      </c>
      <c r="H54" s="171">
        <v>12408</v>
      </c>
      <c r="I54" s="144">
        <v>604100</v>
      </c>
      <c r="J54" s="171">
        <v>0</v>
      </c>
      <c r="K54" s="144">
        <v>604100</v>
      </c>
      <c r="L54" s="171">
        <v>18483</v>
      </c>
      <c r="M54" s="144">
        <v>622583</v>
      </c>
      <c r="N54" s="171">
        <v>593664</v>
      </c>
      <c r="O54" s="149">
        <v>28919</v>
      </c>
      <c r="P54" s="199">
        <v>39791</v>
      </c>
      <c r="Q54" s="199">
        <v>8634</v>
      </c>
      <c r="R54" s="199">
        <v>0</v>
      </c>
      <c r="S54" s="199">
        <v>2422</v>
      </c>
      <c r="T54" s="199">
        <v>1170</v>
      </c>
      <c r="U54" s="153">
        <v>52017</v>
      </c>
      <c r="V54" s="199">
        <v>0</v>
      </c>
      <c r="W54" s="153">
        <v>52017</v>
      </c>
      <c r="X54" s="199">
        <v>568</v>
      </c>
      <c r="Y54" s="199">
        <v>70</v>
      </c>
      <c r="Z54" s="199">
        <v>0</v>
      </c>
      <c r="AA54" s="199">
        <v>45</v>
      </c>
      <c r="AB54" s="199">
        <v>9</v>
      </c>
      <c r="AC54" s="156">
        <v>692</v>
      </c>
      <c r="AE54" s="158">
        <v>11.613510967568295</v>
      </c>
      <c r="AF54" s="184"/>
      <c r="AG54" s="171">
        <v>0</v>
      </c>
      <c r="AH54" s="171">
        <v>12408</v>
      </c>
      <c r="AI54" s="171">
        <v>0</v>
      </c>
      <c r="AJ54" s="171">
        <v>0</v>
      </c>
      <c r="AK54" s="137"/>
      <c r="AL54" s="161">
        <v>610175</v>
      </c>
      <c r="AM54" s="198">
        <v>610175</v>
      </c>
      <c r="AO54" s="296">
        <v>610175</v>
      </c>
      <c r="AP54" s="307">
        <v>610175</v>
      </c>
      <c r="AR54" s="303">
        <v>0</v>
      </c>
      <c r="AS54" s="304">
        <v>0</v>
      </c>
      <c r="AU54" s="259"/>
    </row>
    <row r="55" spans="1:47" s="34" customFormat="1" ht="15" customHeight="1" x14ac:dyDescent="0.2">
      <c r="A55" s="266">
        <v>616</v>
      </c>
      <c r="B55" s="225">
        <v>50</v>
      </c>
      <c r="C55" s="264" t="s">
        <v>211</v>
      </c>
      <c r="D55" s="171">
        <v>294431</v>
      </c>
      <c r="E55" s="171">
        <v>269461</v>
      </c>
      <c r="F55" s="171">
        <v>278211</v>
      </c>
      <c r="G55" s="171">
        <v>0</v>
      </c>
      <c r="H55" s="171">
        <v>33747</v>
      </c>
      <c r="I55" s="144">
        <v>875850</v>
      </c>
      <c r="J55" s="171">
        <v>0</v>
      </c>
      <c r="K55" s="144">
        <v>875850</v>
      </c>
      <c r="L55" s="171">
        <v>17769</v>
      </c>
      <c r="M55" s="144">
        <v>893619</v>
      </c>
      <c r="N55" s="171">
        <v>811881</v>
      </c>
      <c r="O55" s="149">
        <v>81738</v>
      </c>
      <c r="P55" s="199">
        <v>27355</v>
      </c>
      <c r="Q55" s="199">
        <v>26063</v>
      </c>
      <c r="R55" s="199">
        <v>27200</v>
      </c>
      <c r="S55" s="199">
        <v>0</v>
      </c>
      <c r="T55" s="199">
        <v>3139</v>
      </c>
      <c r="U55" s="153">
        <v>83757</v>
      </c>
      <c r="V55" s="199">
        <v>0</v>
      </c>
      <c r="W55" s="153">
        <v>83757</v>
      </c>
      <c r="X55" s="199">
        <v>316</v>
      </c>
      <c r="Y55" s="199">
        <v>81</v>
      </c>
      <c r="Z55" s="199">
        <v>5</v>
      </c>
      <c r="AA55" s="199">
        <v>0</v>
      </c>
      <c r="AB55" s="199">
        <v>10</v>
      </c>
      <c r="AC55" s="156">
        <v>412</v>
      </c>
      <c r="AE55" s="158">
        <v>10.457036426806118</v>
      </c>
      <c r="AF55" s="184"/>
      <c r="AG55" s="171">
        <v>0</v>
      </c>
      <c r="AH55" s="171">
        <v>33747</v>
      </c>
      <c r="AI55" s="171">
        <v>0</v>
      </c>
      <c r="AJ55" s="171">
        <v>0</v>
      </c>
      <c r="AK55" s="137"/>
      <c r="AL55" s="161">
        <v>859872</v>
      </c>
      <c r="AM55" s="198">
        <v>859872</v>
      </c>
      <c r="AO55" s="296">
        <v>859872</v>
      </c>
      <c r="AP55" s="307">
        <v>859872</v>
      </c>
      <c r="AR55" s="303">
        <v>0</v>
      </c>
      <c r="AS55" s="304">
        <v>0</v>
      </c>
      <c r="AU55" s="259"/>
    </row>
    <row r="56" spans="1:47" s="34" customFormat="1" ht="15" customHeight="1" x14ac:dyDescent="0.2">
      <c r="A56" s="266" t="s">
        <v>220</v>
      </c>
      <c r="B56" s="225">
        <v>51</v>
      </c>
      <c r="C56" s="264" t="s">
        <v>76</v>
      </c>
      <c r="D56" s="171">
        <v>210629</v>
      </c>
      <c r="E56" s="171">
        <v>68756</v>
      </c>
      <c r="F56" s="171">
        <v>381738</v>
      </c>
      <c r="G56" s="171">
        <v>391</v>
      </c>
      <c r="H56" s="171">
        <v>9977</v>
      </c>
      <c r="I56" s="144">
        <v>671491</v>
      </c>
      <c r="J56" s="171">
        <v>0</v>
      </c>
      <c r="K56" s="144">
        <v>671491</v>
      </c>
      <c r="L56" s="171">
        <v>3874</v>
      </c>
      <c r="M56" s="144">
        <v>675365</v>
      </c>
      <c r="N56" s="171">
        <v>477681</v>
      </c>
      <c r="O56" s="149">
        <v>197684</v>
      </c>
      <c r="P56" s="199">
        <v>14044</v>
      </c>
      <c r="Q56" s="199">
        <v>11730</v>
      </c>
      <c r="R56" s="199">
        <v>25521</v>
      </c>
      <c r="S56" s="199">
        <v>295</v>
      </c>
      <c r="T56" s="199">
        <v>6266</v>
      </c>
      <c r="U56" s="153">
        <v>57856</v>
      </c>
      <c r="V56" s="199">
        <v>0</v>
      </c>
      <c r="W56" s="153">
        <v>57856</v>
      </c>
      <c r="X56" s="199">
        <v>229</v>
      </c>
      <c r="Y56" s="199">
        <v>33</v>
      </c>
      <c r="Z56" s="199">
        <v>2</v>
      </c>
      <c r="AA56" s="199">
        <v>8</v>
      </c>
      <c r="AB56" s="199">
        <v>4</v>
      </c>
      <c r="AC56" s="156">
        <v>276</v>
      </c>
      <c r="AE56" s="158">
        <v>11.606246543141593</v>
      </c>
      <c r="AF56" s="184"/>
      <c r="AG56" s="171">
        <v>0</v>
      </c>
      <c r="AH56" s="171">
        <v>9977</v>
      </c>
      <c r="AI56" s="171">
        <v>0</v>
      </c>
      <c r="AJ56" s="171">
        <v>2867</v>
      </c>
      <c r="AK56" s="137"/>
      <c r="AL56" s="161">
        <v>662521</v>
      </c>
      <c r="AM56" s="198">
        <v>662521</v>
      </c>
      <c r="AO56" s="296">
        <v>662521</v>
      </c>
      <c r="AP56" s="307">
        <v>662521</v>
      </c>
      <c r="AR56" s="303">
        <v>0</v>
      </c>
      <c r="AS56" s="304">
        <v>0</v>
      </c>
      <c r="AU56" s="259"/>
    </row>
    <row r="57" spans="1:47" s="34" customFormat="1" ht="15" customHeight="1" x14ac:dyDescent="0.2">
      <c r="A57" s="266">
        <v>855</v>
      </c>
      <c r="B57" s="225">
        <v>52</v>
      </c>
      <c r="C57" s="264" t="s">
        <v>233</v>
      </c>
      <c r="D57" s="171">
        <v>284160.89</v>
      </c>
      <c r="E57" s="171">
        <v>126323.42</v>
      </c>
      <c r="F57" s="171">
        <v>0</v>
      </c>
      <c r="G57" s="171">
        <v>0</v>
      </c>
      <c r="H57" s="171">
        <v>0</v>
      </c>
      <c r="I57" s="144">
        <v>410484.31</v>
      </c>
      <c r="J57" s="171">
        <v>0</v>
      </c>
      <c r="K57" s="144">
        <v>410484.31</v>
      </c>
      <c r="L57" s="171">
        <v>20540.64</v>
      </c>
      <c r="M57" s="144">
        <v>431024.95</v>
      </c>
      <c r="N57" s="171">
        <v>540904.46</v>
      </c>
      <c r="O57" s="149">
        <v>-109879.50999999995</v>
      </c>
      <c r="P57" s="199">
        <v>27646</v>
      </c>
      <c r="Q57" s="199">
        <v>12290</v>
      </c>
      <c r="R57" s="199">
        <v>0</v>
      </c>
      <c r="S57" s="199">
        <v>0</v>
      </c>
      <c r="T57" s="199">
        <v>0</v>
      </c>
      <c r="U57" s="153">
        <v>39936</v>
      </c>
      <c r="V57" s="199">
        <v>0</v>
      </c>
      <c r="W57" s="153">
        <v>39936</v>
      </c>
      <c r="X57" s="199">
        <v>370</v>
      </c>
      <c r="Y57" s="199">
        <v>49</v>
      </c>
      <c r="Z57" s="199">
        <v>0</v>
      </c>
      <c r="AA57" s="199">
        <v>0</v>
      </c>
      <c r="AB57" s="199">
        <v>0</v>
      </c>
      <c r="AC57" s="156">
        <v>419</v>
      </c>
      <c r="AE57" s="158">
        <v>10.278553435496795</v>
      </c>
      <c r="AF57" s="184"/>
      <c r="AG57" s="171">
        <v>0</v>
      </c>
      <c r="AH57" s="171">
        <v>0</v>
      </c>
      <c r="AI57" s="171">
        <v>0</v>
      </c>
      <c r="AJ57" s="171">
        <v>8119.5</v>
      </c>
      <c r="AK57" s="137"/>
      <c r="AL57" s="161">
        <v>422905.45</v>
      </c>
      <c r="AM57" s="198">
        <v>422905.45</v>
      </c>
      <c r="AO57" s="296">
        <v>422905.45</v>
      </c>
      <c r="AP57" s="307">
        <v>422905.45</v>
      </c>
      <c r="AR57" s="303">
        <v>0</v>
      </c>
      <c r="AS57" s="304">
        <v>0</v>
      </c>
      <c r="AU57" s="259"/>
    </row>
    <row r="58" spans="1:47" s="34" customFormat="1" ht="15" customHeight="1" x14ac:dyDescent="0.2">
      <c r="A58" s="266" t="s">
        <v>192</v>
      </c>
      <c r="B58" s="225">
        <v>53</v>
      </c>
      <c r="C58" s="264" t="s">
        <v>193</v>
      </c>
      <c r="D58" s="171">
        <v>394973</v>
      </c>
      <c r="E58" s="171">
        <v>288744</v>
      </c>
      <c r="F58" s="171">
        <v>95735</v>
      </c>
      <c r="G58" s="171">
        <v>0</v>
      </c>
      <c r="H58" s="171">
        <v>663</v>
      </c>
      <c r="I58" s="212">
        <v>780115</v>
      </c>
      <c r="J58" s="171">
        <v>0</v>
      </c>
      <c r="K58" s="213">
        <v>780115</v>
      </c>
      <c r="L58" s="171">
        <v>20302</v>
      </c>
      <c r="M58" s="213">
        <v>800417</v>
      </c>
      <c r="N58" s="171">
        <v>990113</v>
      </c>
      <c r="O58" s="212">
        <v>-189696</v>
      </c>
      <c r="P58" s="199">
        <v>29265</v>
      </c>
      <c r="Q58" s="199">
        <v>22984</v>
      </c>
      <c r="R58" s="199">
        <v>8102</v>
      </c>
      <c r="S58" s="199">
        <v>0</v>
      </c>
      <c r="T58" s="199">
        <v>4</v>
      </c>
      <c r="U58" s="214">
        <v>60355</v>
      </c>
      <c r="V58" s="199">
        <v>0</v>
      </c>
      <c r="W58" s="215">
        <v>60355</v>
      </c>
      <c r="X58" s="199">
        <v>529</v>
      </c>
      <c r="Y58" s="199">
        <v>95</v>
      </c>
      <c r="Z58" s="199">
        <v>3</v>
      </c>
      <c r="AA58" s="199">
        <v>0</v>
      </c>
      <c r="AB58" s="199">
        <v>1</v>
      </c>
      <c r="AC58" s="156">
        <v>628</v>
      </c>
      <c r="AE58" s="158">
        <v>12.925441139922128</v>
      </c>
      <c r="AF58" s="184"/>
      <c r="AG58" s="171">
        <v>5312</v>
      </c>
      <c r="AH58" s="171">
        <v>663</v>
      </c>
      <c r="AI58" s="171">
        <v>0</v>
      </c>
      <c r="AJ58" s="171">
        <v>34112</v>
      </c>
      <c r="AK58" s="137"/>
      <c r="AL58" s="161">
        <v>760330</v>
      </c>
      <c r="AM58" s="198">
        <v>760330</v>
      </c>
      <c r="AO58" s="296">
        <v>760330</v>
      </c>
      <c r="AP58" s="308">
        <v>760330</v>
      </c>
      <c r="AR58" s="303">
        <v>0</v>
      </c>
      <c r="AS58" s="304">
        <v>0</v>
      </c>
      <c r="AU58" s="259"/>
    </row>
    <row r="59" spans="1:47" s="34" customFormat="1" ht="12" x14ac:dyDescent="0.2">
      <c r="A59" s="292"/>
      <c r="B59" s="192"/>
      <c r="C59" s="36"/>
      <c r="D59" s="209"/>
      <c r="E59" s="209"/>
      <c r="F59" s="209"/>
      <c r="G59" s="210"/>
      <c r="H59" s="211"/>
      <c r="I59" s="209"/>
      <c r="J59" s="210"/>
      <c r="K59" s="209"/>
      <c r="L59" s="210"/>
      <c r="M59" s="209"/>
      <c r="N59" s="210"/>
      <c r="O59" s="216"/>
      <c r="P59" s="217"/>
      <c r="Q59" s="217"/>
      <c r="R59" s="218"/>
      <c r="S59" s="218"/>
      <c r="T59" s="217"/>
      <c r="U59" s="217"/>
      <c r="V59" s="218"/>
      <c r="W59" s="217"/>
      <c r="X59" s="217"/>
      <c r="Y59" s="217"/>
      <c r="Z59" s="218"/>
      <c r="AA59" s="218"/>
      <c r="AB59" s="217"/>
      <c r="AC59" s="219"/>
      <c r="AD59" s="72"/>
      <c r="AE59" s="309"/>
      <c r="AF59" s="184"/>
      <c r="AG59" s="220"/>
      <c r="AH59" s="183"/>
      <c r="AI59" s="221"/>
      <c r="AJ59" s="222"/>
      <c r="AK59" s="184"/>
      <c r="AL59" s="297"/>
      <c r="AM59" s="298"/>
      <c r="AO59" s="297"/>
      <c r="AP59" s="298"/>
      <c r="AR59" s="310"/>
      <c r="AS59" s="311"/>
      <c r="AU59" s="259"/>
    </row>
    <row r="60" spans="1:47" s="34" customFormat="1" ht="12.75" thickBot="1" x14ac:dyDescent="0.25">
      <c r="A60" s="293"/>
      <c r="B60" s="291"/>
      <c r="C60" s="37" t="s">
        <v>77</v>
      </c>
      <c r="D60" s="145">
        <v>45698175.030000001</v>
      </c>
      <c r="E60" s="145">
        <v>23682983.110000003</v>
      </c>
      <c r="F60" s="145">
        <v>24839322.409999996</v>
      </c>
      <c r="G60" s="145">
        <v>4573760.58</v>
      </c>
      <c r="H60" s="145">
        <v>2770144.14</v>
      </c>
      <c r="I60" s="145">
        <v>101564385.27000001</v>
      </c>
      <c r="J60" s="145">
        <v>1107525.18</v>
      </c>
      <c r="K60" s="145">
        <v>102671910.45</v>
      </c>
      <c r="L60" s="145">
        <v>1387187.18</v>
      </c>
      <c r="M60" s="145">
        <v>104059097.63</v>
      </c>
      <c r="N60" s="145">
        <v>98890933.299999982</v>
      </c>
      <c r="O60" s="145">
        <v>5168164.3299999982</v>
      </c>
      <c r="P60" s="203">
        <v>51768552</v>
      </c>
      <c r="Q60" s="203">
        <v>31608813</v>
      </c>
      <c r="R60" s="203">
        <v>11890473</v>
      </c>
      <c r="S60" s="203">
        <v>514149</v>
      </c>
      <c r="T60" s="203">
        <v>279830</v>
      </c>
      <c r="U60" s="203">
        <v>96061817</v>
      </c>
      <c r="V60" s="203">
        <v>104079</v>
      </c>
      <c r="W60" s="203">
        <v>96165896</v>
      </c>
      <c r="X60" s="203">
        <v>53636</v>
      </c>
      <c r="Y60" s="203">
        <v>6576</v>
      </c>
      <c r="Z60" s="203">
        <v>231</v>
      </c>
      <c r="AA60" s="203">
        <v>408</v>
      </c>
      <c r="AB60" s="203">
        <v>272</v>
      </c>
      <c r="AC60" s="295">
        <v>61123</v>
      </c>
      <c r="AE60" s="160">
        <v>1.0572815343478252</v>
      </c>
      <c r="AF60" s="184"/>
      <c r="AG60" s="145">
        <v>39501.980000000003</v>
      </c>
      <c r="AH60" s="145">
        <v>2770144.14</v>
      </c>
      <c r="AI60" s="145">
        <v>49387.71</v>
      </c>
      <c r="AJ60" s="145">
        <v>567730.6</v>
      </c>
      <c r="AK60" s="137"/>
      <c r="AL60" s="145">
        <v>100632333.2</v>
      </c>
      <c r="AM60" s="204">
        <v>99524808.020000011</v>
      </c>
      <c r="AO60" s="145">
        <v>100632333.2</v>
      </c>
      <c r="AP60" s="204">
        <v>99524808.020000011</v>
      </c>
      <c r="AR60" s="305">
        <v>0</v>
      </c>
      <c r="AS60" s="306">
        <v>0</v>
      </c>
      <c r="AU60" s="259"/>
    </row>
    <row r="61" spans="1:47" s="34" customFormat="1" ht="16.5" thickTop="1" x14ac:dyDescent="0.25">
      <c r="A61" s="192"/>
      <c r="B61" s="192"/>
      <c r="D61" s="77"/>
      <c r="E61" s="77"/>
      <c r="F61" s="77"/>
      <c r="G61" s="172"/>
      <c r="H61" s="172"/>
      <c r="I61" s="77"/>
      <c r="J61" s="172"/>
      <c r="K61" s="77"/>
      <c r="L61" s="172"/>
      <c r="M61" s="77"/>
      <c r="N61" s="172"/>
      <c r="O61" s="77"/>
      <c r="AF61" s="189"/>
      <c r="AG61" s="166"/>
      <c r="AH61" s="166"/>
      <c r="AI61" s="166"/>
      <c r="AJ61" s="167"/>
      <c r="AK61" s="138"/>
      <c r="AU61" s="260"/>
    </row>
    <row r="62" spans="1:47" s="63" customFormat="1" x14ac:dyDescent="0.25">
      <c r="A62" s="195"/>
      <c r="B62" s="195"/>
      <c r="D62" s="79" t="s">
        <v>158</v>
      </c>
      <c r="E62" s="79"/>
      <c r="F62" s="79"/>
      <c r="G62" s="173"/>
      <c r="H62" s="173"/>
      <c r="I62" s="79"/>
      <c r="J62" s="173"/>
      <c r="K62" s="79"/>
      <c r="L62" s="173"/>
      <c r="M62" s="79"/>
      <c r="N62" s="173"/>
      <c r="O62" s="79"/>
      <c r="AF62" s="189"/>
      <c r="AG62" s="166"/>
      <c r="AH62" s="166"/>
      <c r="AI62" s="166"/>
      <c r="AJ62" s="166"/>
      <c r="AK62"/>
      <c r="AU62" s="260"/>
    </row>
    <row r="63" spans="1:47" s="63" customFormat="1" x14ac:dyDescent="0.25">
      <c r="A63" s="195"/>
      <c r="B63" s="195"/>
      <c r="D63" s="79" t="s">
        <v>100</v>
      </c>
      <c r="E63" s="79"/>
      <c r="F63" s="79"/>
      <c r="G63" s="173"/>
      <c r="H63" s="173"/>
      <c r="I63" s="79"/>
      <c r="J63" s="173"/>
      <c r="K63" s="79"/>
      <c r="L63" s="173"/>
      <c r="M63" s="79"/>
      <c r="N63" s="173"/>
      <c r="O63" s="79"/>
      <c r="AF63" s="189"/>
      <c r="AG63" s="166"/>
      <c r="AH63" s="166"/>
      <c r="AI63" s="166"/>
      <c r="AJ63" s="166"/>
      <c r="AK63"/>
      <c r="AU63" s="260"/>
    </row>
    <row r="64" spans="1:47" s="63" customFormat="1" x14ac:dyDescent="0.25">
      <c r="A64" s="195"/>
      <c r="B64" s="195"/>
      <c r="D64" s="79"/>
      <c r="E64" s="79"/>
      <c r="F64" s="79"/>
      <c r="G64" s="173"/>
      <c r="H64" s="173"/>
      <c r="I64" s="79"/>
      <c r="J64" s="173"/>
      <c r="K64" s="79"/>
      <c r="L64" s="173"/>
      <c r="M64" s="79"/>
      <c r="N64" s="173"/>
      <c r="O64" s="79"/>
      <c r="AF64" s="189"/>
      <c r="AG64" s="166"/>
      <c r="AH64" s="166"/>
      <c r="AI64" s="166"/>
      <c r="AJ64" s="166"/>
      <c r="AK64"/>
      <c r="AU64" s="260"/>
    </row>
    <row r="65" spans="1:47" s="63" customFormat="1" x14ac:dyDescent="0.25">
      <c r="A65" s="195"/>
      <c r="B65" s="195"/>
      <c r="D65" s="80"/>
      <c r="E65" s="80"/>
      <c r="F65" s="80"/>
      <c r="G65" s="173"/>
      <c r="H65" s="173"/>
      <c r="I65" s="80"/>
      <c r="J65" s="173"/>
      <c r="K65" s="79"/>
      <c r="L65" s="173"/>
      <c r="M65" s="80"/>
      <c r="N65" s="173"/>
      <c r="O65" s="81"/>
      <c r="P65" s="39"/>
      <c r="Q65" s="66"/>
      <c r="T65" s="66"/>
      <c r="X65" s="64"/>
      <c r="AB65" s="39"/>
      <c r="AE65" s="67"/>
      <c r="AF65" s="189"/>
      <c r="AG65" s="166"/>
      <c r="AH65" s="166"/>
      <c r="AI65" s="166"/>
      <c r="AJ65" s="166"/>
      <c r="AK65"/>
      <c r="AL65" s="65"/>
      <c r="AO65" s="65"/>
      <c r="AU65" s="258"/>
    </row>
    <row r="66" spans="1:47" x14ac:dyDescent="0.25">
      <c r="AF66" s="189"/>
      <c r="AK66"/>
      <c r="AL66" s="62"/>
      <c r="AO66" s="62"/>
    </row>
    <row r="67" spans="1:47" x14ac:dyDescent="0.25">
      <c r="A67" s="289"/>
      <c r="B67" s="289"/>
      <c r="C67" s="290"/>
      <c r="AF67" s="189"/>
      <c r="AK67"/>
      <c r="AL67" s="62"/>
      <c r="AO67" s="62"/>
    </row>
    <row r="68" spans="1:47" x14ac:dyDescent="0.25">
      <c r="A68" s="289"/>
      <c r="B68" s="289"/>
      <c r="C68" s="290"/>
      <c r="AF68" s="189"/>
      <c r="AK68"/>
      <c r="AL68" s="62"/>
      <c r="AO68" s="62"/>
    </row>
    <row r="69" spans="1:47" x14ac:dyDescent="0.25">
      <c r="AF69" s="189"/>
      <c r="AK69"/>
      <c r="AL69" s="62"/>
      <c r="AO69" s="62"/>
    </row>
    <row r="70" spans="1:47" x14ac:dyDescent="0.25">
      <c r="AF70" s="189"/>
      <c r="AK70"/>
      <c r="AL70" s="62"/>
      <c r="AO70" s="62"/>
    </row>
    <row r="71" spans="1:47" x14ac:dyDescent="0.25">
      <c r="AK71"/>
      <c r="AL71" s="62"/>
      <c r="AO71" s="62"/>
    </row>
    <row r="72" spans="1:47" x14ac:dyDescent="0.25">
      <c r="AK72"/>
      <c r="AL72" s="62"/>
      <c r="AO72" s="62"/>
    </row>
    <row r="73" spans="1:47" x14ac:dyDescent="0.25">
      <c r="AK73"/>
      <c r="AL73" s="62"/>
      <c r="AO73" s="62"/>
    </row>
    <row r="74" spans="1:47" x14ac:dyDescent="0.25">
      <c r="AK74"/>
      <c r="AL74" s="62"/>
      <c r="AO74" s="62"/>
    </row>
    <row r="75" spans="1:47" x14ac:dyDescent="0.25">
      <c r="AK75"/>
      <c r="AL75" s="62"/>
      <c r="AO75" s="62"/>
    </row>
    <row r="76" spans="1:47" x14ac:dyDescent="0.25">
      <c r="AK76"/>
      <c r="AL76" s="62"/>
      <c r="AO76" s="62"/>
    </row>
    <row r="77" spans="1:47" x14ac:dyDescent="0.25">
      <c r="AK77"/>
      <c r="AL77" s="62"/>
      <c r="AO77" s="62"/>
    </row>
    <row r="78" spans="1:47" x14ac:dyDescent="0.25">
      <c r="AK78"/>
      <c r="AL78" s="62"/>
      <c r="AO78" s="62"/>
    </row>
    <row r="79" spans="1:47" x14ac:dyDescent="0.25">
      <c r="AK79"/>
      <c r="AL79" s="62"/>
      <c r="AO79" s="62"/>
    </row>
    <row r="80" spans="1:47" x14ac:dyDescent="0.25">
      <c r="AK80"/>
      <c r="AL80" s="62"/>
      <c r="AO80" s="62"/>
    </row>
    <row r="81" spans="37:41" x14ac:dyDescent="0.25">
      <c r="AK81"/>
      <c r="AL81" s="62"/>
      <c r="AO81" s="62"/>
    </row>
    <row r="82" spans="37:41" x14ac:dyDescent="0.25">
      <c r="AK82"/>
      <c r="AL82" s="62"/>
      <c r="AO82" s="62"/>
    </row>
    <row r="83" spans="37:41" x14ac:dyDescent="0.25">
      <c r="AK83"/>
      <c r="AL83" s="62"/>
      <c r="AO83" s="62"/>
    </row>
    <row r="84" spans="37:41" x14ac:dyDescent="0.25">
      <c r="AK84"/>
      <c r="AL84" s="62"/>
      <c r="AO84" s="62"/>
    </row>
    <row r="85" spans="37:41" x14ac:dyDescent="0.25">
      <c r="AK85"/>
      <c r="AL85" s="62"/>
      <c r="AO85" s="62"/>
    </row>
    <row r="86" spans="37:41" x14ac:dyDescent="0.25">
      <c r="AK86"/>
      <c r="AL86" s="62"/>
      <c r="AO86" s="62"/>
    </row>
    <row r="87" spans="37:41" x14ac:dyDescent="0.25">
      <c r="AK87"/>
      <c r="AL87" s="62"/>
      <c r="AO87" s="62"/>
    </row>
    <row r="88" spans="37:41" x14ac:dyDescent="0.25">
      <c r="AK88"/>
      <c r="AL88" s="62"/>
      <c r="AO88" s="62"/>
    </row>
    <row r="89" spans="37:41" x14ac:dyDescent="0.25">
      <c r="AK89"/>
      <c r="AL89" s="62"/>
      <c r="AO89" s="62"/>
    </row>
    <row r="90" spans="37:41" x14ac:dyDescent="0.25">
      <c r="AK90"/>
      <c r="AL90" s="62"/>
      <c r="AO90" s="62"/>
    </row>
    <row r="91" spans="37:41" x14ac:dyDescent="0.25">
      <c r="AK91"/>
      <c r="AL91" s="62"/>
      <c r="AO91" s="62"/>
    </row>
    <row r="92" spans="37:41" x14ac:dyDescent="0.25">
      <c r="AK92"/>
      <c r="AL92" s="62"/>
      <c r="AO92" s="62"/>
    </row>
    <row r="93" spans="37:41" x14ac:dyDescent="0.25">
      <c r="AK93"/>
      <c r="AL93" s="62"/>
      <c r="AO93" s="62"/>
    </row>
    <row r="94" spans="37:41" x14ac:dyDescent="0.25">
      <c r="AK94"/>
    </row>
    <row r="95" spans="37:41" x14ac:dyDescent="0.25">
      <c r="AK95"/>
    </row>
    <row r="96" spans="37:41" x14ac:dyDescent="0.25">
      <c r="AK96"/>
    </row>
    <row r="97" spans="37:37" x14ac:dyDescent="0.25">
      <c r="AK97"/>
    </row>
    <row r="98" spans="37:37" x14ac:dyDescent="0.25">
      <c r="AK98"/>
    </row>
    <row r="99" spans="37:37" x14ac:dyDescent="0.25">
      <c r="AK99"/>
    </row>
    <row r="100" spans="37:37" x14ac:dyDescent="0.25">
      <c r="AK100"/>
    </row>
    <row r="101" spans="37:37" x14ac:dyDescent="0.25">
      <c r="AK101"/>
    </row>
    <row r="102" spans="37:37" x14ac:dyDescent="0.25">
      <c r="AK102"/>
    </row>
    <row r="103" spans="37:37" x14ac:dyDescent="0.25">
      <c r="AK103"/>
    </row>
    <row r="104" spans="37:37" x14ac:dyDescent="0.25">
      <c r="AK104"/>
    </row>
    <row r="105" spans="37:37" x14ac:dyDescent="0.25">
      <c r="AK105"/>
    </row>
    <row r="106" spans="37:37" x14ac:dyDescent="0.25">
      <c r="AK106"/>
    </row>
    <row r="107" spans="37:37" x14ac:dyDescent="0.25">
      <c r="AK107"/>
    </row>
    <row r="108" spans="37:37" x14ac:dyDescent="0.25">
      <c r="AK108"/>
    </row>
    <row r="109" spans="37:37" x14ac:dyDescent="0.25">
      <c r="AK109"/>
    </row>
    <row r="110" spans="37:37" x14ac:dyDescent="0.25">
      <c r="AK110"/>
    </row>
    <row r="111" spans="37:37" x14ac:dyDescent="0.25">
      <c r="AK111"/>
    </row>
    <row r="112" spans="37:37" x14ac:dyDescent="0.25">
      <c r="AK112"/>
    </row>
    <row r="113" spans="37:47" x14ac:dyDescent="0.25">
      <c r="AK113"/>
    </row>
    <row r="114" spans="37:47" x14ac:dyDescent="0.25">
      <c r="AK114"/>
    </row>
    <row r="115" spans="37:47" x14ac:dyDescent="0.25">
      <c r="AK115"/>
      <c r="AU115" s="263"/>
    </row>
    <row r="116" spans="37:47" x14ac:dyDescent="0.25">
      <c r="AK116"/>
    </row>
    <row r="117" spans="37:47" x14ac:dyDescent="0.25">
      <c r="AK117"/>
    </row>
    <row r="118" spans="37:47" x14ac:dyDescent="0.25">
      <c r="AK118"/>
    </row>
    <row r="119" spans="37:47" x14ac:dyDescent="0.25">
      <c r="AK119"/>
    </row>
    <row r="120" spans="37:47" x14ac:dyDescent="0.25">
      <c r="AK120"/>
    </row>
    <row r="121" spans="37:47" x14ac:dyDescent="0.25">
      <c r="AK121"/>
    </row>
    <row r="122" spans="37:47" x14ac:dyDescent="0.25">
      <c r="AK122"/>
    </row>
    <row r="123" spans="37:47" x14ac:dyDescent="0.25">
      <c r="AK123"/>
    </row>
    <row r="124" spans="37:47" x14ac:dyDescent="0.25">
      <c r="AK124"/>
    </row>
    <row r="125" spans="37:47" x14ac:dyDescent="0.25">
      <c r="AK125"/>
    </row>
    <row r="126" spans="37:47" x14ac:dyDescent="0.25">
      <c r="AK126"/>
    </row>
    <row r="127" spans="37:47" x14ac:dyDescent="0.25">
      <c r="AK127"/>
    </row>
    <row r="128" spans="37:47" x14ac:dyDescent="0.25">
      <c r="AK128"/>
    </row>
    <row r="129" spans="37:37" x14ac:dyDescent="0.25">
      <c r="AK129"/>
    </row>
    <row r="130" spans="37:37" x14ac:dyDescent="0.25">
      <c r="AK130"/>
    </row>
    <row r="131" spans="37:37" x14ac:dyDescent="0.25">
      <c r="AK131"/>
    </row>
    <row r="132" spans="37:37" x14ac:dyDescent="0.25">
      <c r="AK132"/>
    </row>
    <row r="133" spans="37:37" x14ac:dyDescent="0.25">
      <c r="AK133"/>
    </row>
    <row r="134" spans="37:37" x14ac:dyDescent="0.25">
      <c r="AK134"/>
    </row>
    <row r="135" spans="37:37" x14ac:dyDescent="0.25">
      <c r="AK135"/>
    </row>
    <row r="136" spans="37:37" x14ac:dyDescent="0.25">
      <c r="AK136"/>
    </row>
    <row r="137" spans="37:37" x14ac:dyDescent="0.25">
      <c r="AK137"/>
    </row>
    <row r="138" spans="37:37" x14ac:dyDescent="0.25">
      <c r="AK138"/>
    </row>
    <row r="139" spans="37:37" x14ac:dyDescent="0.25">
      <c r="AK139"/>
    </row>
    <row r="140" spans="37:37" x14ac:dyDescent="0.25">
      <c r="AK140"/>
    </row>
    <row r="141" spans="37:37" x14ac:dyDescent="0.25">
      <c r="AK141"/>
    </row>
    <row r="142" spans="37:37" x14ac:dyDescent="0.25">
      <c r="AK142"/>
    </row>
    <row r="143" spans="37:37" x14ac:dyDescent="0.25">
      <c r="AK143"/>
    </row>
    <row r="144" spans="37:37" x14ac:dyDescent="0.25">
      <c r="AK144"/>
    </row>
  </sheetData>
  <sheetProtection formatCells="0" formatColumns="0" formatRows="0"/>
  <mergeCells count="11">
    <mergeCell ref="AU2:AU3"/>
    <mergeCell ref="AR2:AR3"/>
    <mergeCell ref="AS2:AS3"/>
    <mergeCell ref="AO2:AO4"/>
    <mergeCell ref="AP2:AP4"/>
    <mergeCell ref="AM2:AM4"/>
    <mergeCell ref="AG1:AJ1"/>
    <mergeCell ref="D1:K1"/>
    <mergeCell ref="P1:W1"/>
    <mergeCell ref="X1:AC1"/>
    <mergeCell ref="AL2:AL4"/>
  </mergeCells>
  <phoneticPr fontId="0" type="noConversion"/>
  <conditionalFormatting sqref="AR6:AS49 AR51:AS5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R50:AS5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R6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S60">
    <cfRule type="cellIs" dxfId="1" priority="1" operator="lessThan">
      <formula>0</formula>
    </cfRule>
    <cfRule type="cellIs" dxfId="0" priority="2" operator="greaterThan">
      <formula>0</formula>
    </cfRule>
  </conditionalFormatting>
  <printOptions gridLines="1" gridLinesSet="0"/>
  <pageMargins left="0.35" right="0.35" top="1" bottom="0.75" header="0.5" footer="0.5"/>
  <pageSetup scale="89" pageOrder="overThenDown" orientation="landscape" r:id="rId1"/>
  <headerFooter alignWithMargins="0">
    <oddHeader>&amp;C&amp;"Arial,Bold"&amp;14Municipal Gas Revenues, Sales, and Users for the Year Ended December 31, YYYY</oddHeader>
    <oddFooter>&amp;L&amp;"Arial,Regular"&amp;10Source: IUB 24/7 - Form MG-1&amp;C&amp;"Arial,Regular"&amp;10Page &amp;P of &amp;N&amp;R&amp;"Arial,Regular"&amp;10&amp;D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J48"/>
  <sheetViews>
    <sheetView zoomScaleNormal="100" workbookViewId="0">
      <pane xSplit="2" ySplit="1" topLeftCell="C35" activePane="bottomRight" state="frozen"/>
      <selection sqref="A1:K107"/>
      <selection pane="topRight" sqref="A1:K107"/>
      <selection pane="bottomLeft" sqref="A1:K107"/>
      <selection pane="bottomRight" activeCell="C46" sqref="C46"/>
    </sheetView>
  </sheetViews>
  <sheetFormatPr defaultColWidth="7.77734375" defaultRowHeight="12" x14ac:dyDescent="0.2"/>
  <cols>
    <col min="1" max="1" width="6.77734375" style="31" customWidth="1"/>
    <col min="2" max="2" width="28.77734375" style="34" bestFit="1" customWidth="1"/>
    <col min="3" max="3" width="9.77734375" style="33" bestFit="1" customWidth="1"/>
    <col min="4" max="4" width="9.77734375" style="33" customWidth="1"/>
    <col min="5" max="5" width="9.77734375" style="43" customWidth="1"/>
    <col min="6" max="6" width="2.109375" style="33" customWidth="1"/>
    <col min="7" max="16384" width="7.77734375" style="33"/>
  </cols>
  <sheetData>
    <row r="1" spans="1:10" s="34" customFormat="1" ht="36" x14ac:dyDescent="0.2">
      <c r="A1" s="41" t="s">
        <v>150</v>
      </c>
      <c r="B1" s="35" t="s">
        <v>63</v>
      </c>
      <c r="C1" s="246" t="s">
        <v>81</v>
      </c>
      <c r="D1" s="244" t="s">
        <v>151</v>
      </c>
      <c r="E1" s="249" t="s">
        <v>149</v>
      </c>
    </row>
    <row r="2" spans="1:10" x14ac:dyDescent="0.2">
      <c r="C2" s="247"/>
      <c r="D2" s="245"/>
      <c r="E2" s="250"/>
    </row>
    <row r="3" spans="1:10" ht="24" customHeight="1" x14ac:dyDescent="0.2">
      <c r="A3" s="273">
        <v>4441</v>
      </c>
      <c r="B3" s="274" t="s">
        <v>136</v>
      </c>
      <c r="C3" s="274">
        <v>363359</v>
      </c>
      <c r="D3" s="277">
        <v>21692</v>
      </c>
      <c r="E3" s="276">
        <v>16.75082979900424</v>
      </c>
    </row>
    <row r="4" spans="1:10" ht="24" customHeight="1" x14ac:dyDescent="0.2">
      <c r="A4" s="71">
        <v>5024</v>
      </c>
      <c r="B4" s="248" t="s">
        <v>167</v>
      </c>
      <c r="C4" s="248">
        <v>1067.8599999999999</v>
      </c>
      <c r="D4" s="278">
        <v>5651</v>
      </c>
      <c r="E4" s="251">
        <v>0.18896832419040877</v>
      </c>
    </row>
    <row r="5" spans="1:10" ht="24" customHeight="1" x14ac:dyDescent="0.2">
      <c r="A5" s="240">
        <v>2300</v>
      </c>
      <c r="B5" s="248" t="s">
        <v>166</v>
      </c>
      <c r="C5" s="248">
        <v>0</v>
      </c>
      <c r="D5" s="278">
        <v>0</v>
      </c>
      <c r="E5" s="251" t="s">
        <v>40</v>
      </c>
    </row>
    <row r="6" spans="1:10" ht="24" customHeight="1" x14ac:dyDescent="0.2">
      <c r="A6" s="241">
        <v>4414</v>
      </c>
      <c r="B6" s="248" t="s">
        <v>101</v>
      </c>
      <c r="C6" s="248">
        <v>640693.73999999987</v>
      </c>
      <c r="D6" s="278">
        <v>84089</v>
      </c>
      <c r="E6" s="251">
        <v>7.6192336690887021</v>
      </c>
      <c r="J6" s="73"/>
    </row>
    <row r="7" spans="1:10" ht="24" customHeight="1" x14ac:dyDescent="0.2">
      <c r="A7" s="71">
        <v>3564</v>
      </c>
      <c r="B7" s="248" t="s">
        <v>93</v>
      </c>
      <c r="C7" s="248">
        <v>12692351</v>
      </c>
      <c r="D7" s="278">
        <v>2415353</v>
      </c>
      <c r="E7" s="251">
        <v>5.2548637818157431</v>
      </c>
    </row>
    <row r="8" spans="1:10" ht="24" customHeight="1" x14ac:dyDescent="0.2">
      <c r="A8" s="71">
        <v>4476</v>
      </c>
      <c r="B8" s="248" t="s">
        <v>163</v>
      </c>
      <c r="C8" s="248">
        <v>0</v>
      </c>
      <c r="D8" s="278">
        <v>0</v>
      </c>
      <c r="E8" s="251" t="s">
        <v>40</v>
      </c>
    </row>
    <row r="9" spans="1:10" ht="24" customHeight="1" x14ac:dyDescent="0.2">
      <c r="A9" s="241">
        <v>3628</v>
      </c>
      <c r="B9" s="248" t="s">
        <v>79</v>
      </c>
      <c r="C9" s="248">
        <v>46338402</v>
      </c>
      <c r="D9" s="278">
        <v>7716059</v>
      </c>
      <c r="E9" s="251">
        <v>6.0054494140078507</v>
      </c>
    </row>
    <row r="10" spans="1:10" ht="24" customHeight="1" x14ac:dyDescent="0.2">
      <c r="A10" s="71">
        <v>4197</v>
      </c>
      <c r="B10" s="248" t="s">
        <v>95</v>
      </c>
      <c r="C10" s="248">
        <v>0</v>
      </c>
      <c r="D10" s="278">
        <v>0</v>
      </c>
      <c r="E10" s="251" t="s">
        <v>40</v>
      </c>
    </row>
    <row r="11" spans="1:10" ht="24" customHeight="1" x14ac:dyDescent="0.2">
      <c r="A11" s="71">
        <v>3695</v>
      </c>
      <c r="B11" s="248" t="s">
        <v>143</v>
      </c>
      <c r="C11" s="248">
        <v>128555503.29999998</v>
      </c>
      <c r="D11" s="278">
        <v>20522385</v>
      </c>
      <c r="E11" s="251">
        <v>6.2641600038202183</v>
      </c>
    </row>
    <row r="12" spans="1:10" ht="24" customHeight="1" x14ac:dyDescent="0.2">
      <c r="A12" s="241">
        <v>4422</v>
      </c>
      <c r="B12" s="248" t="s">
        <v>103</v>
      </c>
      <c r="C12" s="248">
        <v>0</v>
      </c>
      <c r="D12" s="278">
        <v>0</v>
      </c>
      <c r="E12" s="251" t="s">
        <v>40</v>
      </c>
    </row>
    <row r="13" spans="1:10" ht="24" customHeight="1" x14ac:dyDescent="0.2">
      <c r="A13" s="71">
        <v>4192</v>
      </c>
      <c r="B13" s="248" t="s">
        <v>94</v>
      </c>
      <c r="C13" s="248">
        <v>90034283</v>
      </c>
      <c r="D13" s="278">
        <v>16841047</v>
      </c>
      <c r="E13" s="251">
        <v>5.3461214733264502</v>
      </c>
    </row>
    <row r="14" spans="1:10" ht="24" customHeight="1" x14ac:dyDescent="0.2">
      <c r="A14" s="71">
        <v>4287</v>
      </c>
      <c r="B14" s="248" t="s">
        <v>105</v>
      </c>
      <c r="C14" s="248">
        <v>0</v>
      </c>
      <c r="D14" s="278">
        <v>0</v>
      </c>
      <c r="E14" s="251" t="s">
        <v>40</v>
      </c>
    </row>
    <row r="15" spans="1:10" ht="24" customHeight="1" x14ac:dyDescent="0.2">
      <c r="A15" s="71">
        <v>4382</v>
      </c>
      <c r="B15" s="248" t="s">
        <v>164</v>
      </c>
      <c r="C15" s="248">
        <v>0</v>
      </c>
      <c r="D15" s="278">
        <v>0</v>
      </c>
      <c r="E15" s="251" t="s">
        <v>40</v>
      </c>
    </row>
    <row r="16" spans="1:10" ht="24" customHeight="1" x14ac:dyDescent="0.2">
      <c r="A16" s="71">
        <v>5029</v>
      </c>
      <c r="B16" s="248" t="s">
        <v>168</v>
      </c>
      <c r="C16" s="248">
        <v>192415867</v>
      </c>
      <c r="D16" s="278">
        <v>28378042</v>
      </c>
      <c r="E16" s="251">
        <v>6.7804490175890217</v>
      </c>
    </row>
    <row r="17" spans="1:5" ht="24" customHeight="1" x14ac:dyDescent="0.2">
      <c r="A17" s="240">
        <v>5058</v>
      </c>
      <c r="B17" s="248" t="s">
        <v>169</v>
      </c>
      <c r="C17" s="248">
        <v>0</v>
      </c>
      <c r="D17" s="278">
        <v>0</v>
      </c>
      <c r="E17" s="251" t="s">
        <v>40</v>
      </c>
    </row>
    <row r="18" spans="1:5" ht="24" customHeight="1" x14ac:dyDescent="0.2">
      <c r="A18" s="240">
        <v>4364</v>
      </c>
      <c r="B18" s="248" t="s">
        <v>139</v>
      </c>
      <c r="C18" s="248">
        <v>38984.47</v>
      </c>
      <c r="D18" s="278">
        <v>2397</v>
      </c>
      <c r="E18" s="251">
        <v>16.263858990404675</v>
      </c>
    </row>
    <row r="19" spans="1:5" ht="24" customHeight="1" x14ac:dyDescent="0.2">
      <c r="A19" s="240">
        <v>4365</v>
      </c>
      <c r="B19" s="248" t="s">
        <v>146</v>
      </c>
      <c r="C19" s="248">
        <v>54473</v>
      </c>
      <c r="D19" s="278">
        <v>544730</v>
      </c>
      <c r="E19" s="251">
        <v>0.1</v>
      </c>
    </row>
    <row r="20" spans="1:5" ht="24" customHeight="1" x14ac:dyDescent="0.2">
      <c r="A20" s="71">
        <v>4428</v>
      </c>
      <c r="B20" s="248" t="s">
        <v>135</v>
      </c>
      <c r="C20" s="248">
        <v>5793807</v>
      </c>
      <c r="D20" s="278">
        <v>768225</v>
      </c>
      <c r="E20" s="251">
        <v>7.5418100165966999</v>
      </c>
    </row>
    <row r="21" spans="1:5" ht="24" customHeight="1" x14ac:dyDescent="0.2">
      <c r="A21" s="71">
        <v>4442</v>
      </c>
      <c r="B21" s="248" t="s">
        <v>138</v>
      </c>
      <c r="C21" s="248">
        <v>0</v>
      </c>
      <c r="D21" s="278">
        <v>0</v>
      </c>
      <c r="E21" s="251" t="s">
        <v>40</v>
      </c>
    </row>
    <row r="22" spans="1:5" ht="24" customHeight="1" x14ac:dyDescent="0.2">
      <c r="A22" s="240">
        <v>3561</v>
      </c>
      <c r="B22" s="248" t="s">
        <v>142</v>
      </c>
      <c r="C22" s="248">
        <v>0</v>
      </c>
      <c r="D22" s="278">
        <v>0</v>
      </c>
      <c r="E22" s="251" t="s">
        <v>40</v>
      </c>
    </row>
    <row r="23" spans="1:5" ht="24" customHeight="1" x14ac:dyDescent="0.2">
      <c r="A23" s="240">
        <v>4293</v>
      </c>
      <c r="B23" s="248" t="s">
        <v>165</v>
      </c>
      <c r="C23" s="248">
        <v>49400662</v>
      </c>
      <c r="D23" s="278">
        <v>7409496</v>
      </c>
      <c r="E23" s="251">
        <v>6.6672094836140001</v>
      </c>
    </row>
    <row r="24" spans="1:5" ht="24" customHeight="1" x14ac:dyDescent="0.2">
      <c r="A24" s="243">
        <v>4303</v>
      </c>
      <c r="B24" s="248" t="s">
        <v>140</v>
      </c>
      <c r="C24" s="248">
        <v>3299957.7100000004</v>
      </c>
      <c r="D24" s="278">
        <v>66853</v>
      </c>
      <c r="E24" s="251">
        <v>49.361400535503272</v>
      </c>
    </row>
    <row r="25" spans="1:5" ht="24" customHeight="1" x14ac:dyDescent="0.2">
      <c r="A25" s="242">
        <v>4440</v>
      </c>
      <c r="B25" s="248" t="s">
        <v>104</v>
      </c>
      <c r="C25" s="248">
        <v>83918275.170000002</v>
      </c>
      <c r="D25" s="278">
        <v>202844359</v>
      </c>
      <c r="E25" s="251">
        <v>0.41370770961395087</v>
      </c>
    </row>
    <row r="26" spans="1:5" ht="24" customHeight="1" x14ac:dyDescent="0.2">
      <c r="A26" s="243">
        <v>3900</v>
      </c>
      <c r="B26" s="248" t="s">
        <v>96</v>
      </c>
      <c r="C26" s="248">
        <v>0</v>
      </c>
      <c r="D26" s="278">
        <v>0</v>
      </c>
      <c r="E26" s="251" t="s">
        <v>40</v>
      </c>
    </row>
    <row r="27" spans="1:5" ht="24" customHeight="1" x14ac:dyDescent="0.2">
      <c r="A27" s="243">
        <v>4349</v>
      </c>
      <c r="B27" s="248" t="s">
        <v>145</v>
      </c>
      <c r="C27" s="248">
        <v>59270</v>
      </c>
      <c r="D27" s="278">
        <v>2554</v>
      </c>
      <c r="E27" s="251">
        <v>23.206734534064214</v>
      </c>
    </row>
    <row r="28" spans="1:5" ht="24" customHeight="1" x14ac:dyDescent="0.2">
      <c r="A28" s="243">
        <v>4551</v>
      </c>
      <c r="B28" s="248" t="s">
        <v>129</v>
      </c>
      <c r="C28" s="248">
        <v>389279.80000000005</v>
      </c>
      <c r="D28" s="278">
        <v>105898</v>
      </c>
      <c r="E28" s="251">
        <v>3.6759882150748839</v>
      </c>
    </row>
    <row r="29" spans="1:5" ht="24" customHeight="1" x14ac:dyDescent="0.2">
      <c r="A29" s="243">
        <v>3873</v>
      </c>
      <c r="B29" s="248" t="s">
        <v>90</v>
      </c>
      <c r="C29" s="248">
        <v>8429517</v>
      </c>
      <c r="D29" s="278">
        <v>1934630</v>
      </c>
      <c r="E29" s="251">
        <v>4.3571726893514526</v>
      </c>
    </row>
    <row r="30" spans="1:5" ht="24" customHeight="1" x14ac:dyDescent="0.2">
      <c r="A30" s="242">
        <v>3627</v>
      </c>
      <c r="B30" s="248" t="s">
        <v>127</v>
      </c>
      <c r="C30" s="248">
        <v>16619877</v>
      </c>
      <c r="D30" s="278">
        <v>2814519</v>
      </c>
      <c r="E30" s="251">
        <v>5.9050505610372497</v>
      </c>
    </row>
    <row r="31" spans="1:5" ht="24" customHeight="1" x14ac:dyDescent="0.2">
      <c r="A31" s="71">
        <v>3620</v>
      </c>
      <c r="B31" s="248" t="s">
        <v>152</v>
      </c>
      <c r="C31" s="248">
        <v>62492232.990000002</v>
      </c>
      <c r="D31" s="278">
        <v>9767653</v>
      </c>
      <c r="E31" s="251">
        <v>6.397876029175074</v>
      </c>
    </row>
    <row r="32" spans="1:5" ht="24" customHeight="1" x14ac:dyDescent="0.2">
      <c r="A32" s="71">
        <v>4199</v>
      </c>
      <c r="B32" s="248" t="s">
        <v>97</v>
      </c>
      <c r="C32" s="248">
        <v>42453435</v>
      </c>
      <c r="D32" s="278">
        <v>6419805</v>
      </c>
      <c r="E32" s="251">
        <v>6.6128854381091013</v>
      </c>
    </row>
    <row r="33" spans="1:5" ht="24" customHeight="1" x14ac:dyDescent="0.2">
      <c r="A33" s="240">
        <v>4663</v>
      </c>
      <c r="B33" s="248" t="s">
        <v>141</v>
      </c>
      <c r="C33" s="248">
        <v>0</v>
      </c>
      <c r="D33" s="278">
        <v>0</v>
      </c>
      <c r="E33" s="251" t="s">
        <v>40</v>
      </c>
    </row>
    <row r="34" spans="1:5" ht="24" customHeight="1" x14ac:dyDescent="0.2">
      <c r="A34" s="240">
        <v>3572</v>
      </c>
      <c r="B34" s="248" t="s">
        <v>80</v>
      </c>
      <c r="C34" s="248">
        <v>0</v>
      </c>
      <c r="D34" s="278">
        <v>0</v>
      </c>
      <c r="E34" s="251" t="s">
        <v>40</v>
      </c>
    </row>
    <row r="35" spans="1:5" ht="24" customHeight="1" x14ac:dyDescent="0.2">
      <c r="A35" s="243">
        <v>3570</v>
      </c>
      <c r="B35" s="248" t="s">
        <v>144</v>
      </c>
      <c r="C35" s="248">
        <v>2031030.4300000002</v>
      </c>
      <c r="D35" s="278">
        <v>381088</v>
      </c>
      <c r="E35" s="251">
        <v>5.3295575562599717</v>
      </c>
    </row>
    <row r="36" spans="1:5" ht="24" customHeight="1" x14ac:dyDescent="0.2">
      <c r="A36" s="242">
        <v>4433</v>
      </c>
      <c r="B36" s="248" t="s">
        <v>148</v>
      </c>
      <c r="C36" s="248">
        <v>580094.3600000001</v>
      </c>
      <c r="D36" s="278">
        <v>329532</v>
      </c>
      <c r="E36" s="251">
        <v>1.7603582049694722</v>
      </c>
    </row>
    <row r="37" spans="1:5" ht="24" customHeight="1" x14ac:dyDescent="0.2">
      <c r="A37" s="243">
        <v>4439</v>
      </c>
      <c r="B37" s="248" t="s">
        <v>102</v>
      </c>
      <c r="C37" s="248">
        <v>48039</v>
      </c>
      <c r="D37" s="278">
        <v>107585</v>
      </c>
      <c r="E37" s="251">
        <v>0.44652135520751035</v>
      </c>
    </row>
    <row r="38" spans="1:5" ht="24" customHeight="1" x14ac:dyDescent="0.2">
      <c r="A38" s="243">
        <v>4649</v>
      </c>
      <c r="B38" s="248" t="s">
        <v>137</v>
      </c>
      <c r="C38" s="248">
        <v>307076</v>
      </c>
      <c r="D38" s="278">
        <v>57350</v>
      </c>
      <c r="E38" s="251">
        <v>5.3544202266782914</v>
      </c>
    </row>
    <row r="39" spans="1:5" ht="24" customHeight="1" x14ac:dyDescent="0.2">
      <c r="A39" s="243">
        <v>4406</v>
      </c>
      <c r="B39" s="248" t="s">
        <v>134</v>
      </c>
      <c r="C39" s="248">
        <v>26693469</v>
      </c>
      <c r="D39" s="278">
        <v>4813150</v>
      </c>
      <c r="E39" s="251">
        <v>5.5459457943342718</v>
      </c>
    </row>
    <row r="40" spans="1:5" ht="24" customHeight="1" x14ac:dyDescent="0.2">
      <c r="A40" s="269">
        <v>4473</v>
      </c>
      <c r="B40" s="270" t="s">
        <v>120</v>
      </c>
      <c r="C40" s="270">
        <v>176121408</v>
      </c>
      <c r="D40" s="279">
        <v>6136954</v>
      </c>
      <c r="E40" s="272">
        <v>28.698505480080183</v>
      </c>
    </row>
    <row r="41" spans="1:5" x14ac:dyDescent="0.2">
      <c r="B41" s="36"/>
      <c r="C41" s="236"/>
      <c r="D41" s="239"/>
      <c r="E41" s="250"/>
    </row>
    <row r="42" spans="1:5" ht="12.75" thickBot="1" x14ac:dyDescent="0.25">
      <c r="A42" s="268">
        <v>38</v>
      </c>
      <c r="B42" s="37" t="s">
        <v>77</v>
      </c>
      <c r="C42" s="287">
        <v>949772414.82999992</v>
      </c>
      <c r="D42" s="286">
        <v>320491096</v>
      </c>
      <c r="E42" s="288">
        <v>2.9634908010985739</v>
      </c>
    </row>
    <row r="43" spans="1:5" ht="12.75" thickTop="1" x14ac:dyDescent="0.2"/>
    <row r="44" spans="1:5" x14ac:dyDescent="0.2">
      <c r="A44" s="256" t="s">
        <v>156</v>
      </c>
      <c r="B44" s="252" t="s">
        <v>157</v>
      </c>
    </row>
    <row r="46" spans="1:5" x14ac:dyDescent="0.2">
      <c r="A46" s="85"/>
    </row>
    <row r="48" spans="1:5" x14ac:dyDescent="0.2">
      <c r="C48" s="38"/>
    </row>
  </sheetData>
  <sheetProtection formatCells="0" formatColumns="0" formatRows="0"/>
  <sortState ref="A4:L30">
    <sortCondition ref="A4:A30"/>
  </sortState>
  <phoneticPr fontId="0" type="noConversion"/>
  <printOptions horizontalCentered="1" gridLines="1" gridLinesSet="0"/>
  <pageMargins left="0.25" right="0.25" top="1" bottom="0.75" header="0.5" footer="0.5"/>
  <pageSetup scale="89" pageOrder="overThenDown" orientation="portrait" horizontalDpi="4294967292" r:id="rId1"/>
  <headerFooter alignWithMargins="0">
    <oddHeader>&amp;C&amp;"Arial,Bold"&amp;14Certified Natural Gas Providers (CNGP) Revenues and Sales for the Year Ended December 31, YYYY</oddHeader>
    <oddFooter>&amp;L&amp;"Arial,Regular"&amp;10Source: IUB 24/7 - Form CNGP-1&amp;C&amp;"Arial,Regular"&amp;10Page &amp;P of &amp;N&amp;R&amp;"Arial,Regular"&amp;10&amp;D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H24"/>
  <sheetViews>
    <sheetView zoomScaleNormal="100" workbookViewId="0">
      <pane xSplit="2" ySplit="1" topLeftCell="C2" activePane="bottomRight" state="frozen"/>
      <selection sqref="A1:K107"/>
      <selection pane="topRight" sqref="A1:K107"/>
      <selection pane="bottomLeft" sqref="A1:K107"/>
      <selection pane="bottomRight" activeCell="C19" sqref="C19"/>
    </sheetView>
  </sheetViews>
  <sheetFormatPr defaultColWidth="7.77734375" defaultRowHeight="12" x14ac:dyDescent="0.2"/>
  <cols>
    <col min="1" max="1" width="6.77734375" style="31" customWidth="1"/>
    <col min="2" max="2" width="28.77734375" style="34" customWidth="1"/>
    <col min="3" max="4" width="9.77734375" style="33" customWidth="1"/>
    <col min="5" max="5" width="9.77734375" style="43" customWidth="1"/>
    <col min="6" max="16384" width="7.77734375" style="33"/>
  </cols>
  <sheetData>
    <row r="1" spans="1:8" s="34" customFormat="1" ht="42" customHeight="1" x14ac:dyDescent="0.2">
      <c r="A1" s="41" t="s">
        <v>150</v>
      </c>
      <c r="B1" s="35" t="s">
        <v>63</v>
      </c>
      <c r="C1" s="246" t="s">
        <v>81</v>
      </c>
      <c r="D1" s="244" t="s">
        <v>159</v>
      </c>
      <c r="E1" s="249" t="s">
        <v>153</v>
      </c>
    </row>
    <row r="2" spans="1:8" x14ac:dyDescent="0.2">
      <c r="A2" s="71"/>
      <c r="B2" s="72"/>
      <c r="C2" s="253"/>
      <c r="D2" s="238"/>
      <c r="E2" s="255"/>
      <c r="F2" s="73"/>
      <c r="G2" s="73"/>
    </row>
    <row r="3" spans="1:8" s="87" customFormat="1" ht="24" customHeight="1" x14ac:dyDescent="0.2">
      <c r="A3" s="283">
        <v>4441</v>
      </c>
      <c r="B3" s="274" t="s">
        <v>136</v>
      </c>
      <c r="C3" s="274">
        <v>363359</v>
      </c>
      <c r="D3" s="275" t="s">
        <v>40</v>
      </c>
      <c r="E3" s="276" t="s">
        <v>40</v>
      </c>
      <c r="F3" s="86"/>
      <c r="G3" s="86"/>
    </row>
    <row r="4" spans="1:8" s="87" customFormat="1" ht="24" customHeight="1" x14ac:dyDescent="0.2">
      <c r="A4" s="241">
        <v>4364</v>
      </c>
      <c r="B4" s="248" t="s">
        <v>139</v>
      </c>
      <c r="C4" s="248">
        <v>38984.47</v>
      </c>
      <c r="D4" s="257" t="s">
        <v>40</v>
      </c>
      <c r="E4" s="251" t="s">
        <v>40</v>
      </c>
      <c r="F4" s="86"/>
      <c r="G4" s="86"/>
    </row>
    <row r="5" spans="1:8" s="87" customFormat="1" ht="24" customHeight="1" x14ac:dyDescent="0.2">
      <c r="A5" s="240">
        <v>4442</v>
      </c>
      <c r="B5" s="248" t="s">
        <v>138</v>
      </c>
      <c r="C5" s="248">
        <v>0</v>
      </c>
      <c r="D5" s="257" t="s">
        <v>40</v>
      </c>
      <c r="E5" s="251" t="s">
        <v>40</v>
      </c>
      <c r="F5" s="86"/>
      <c r="G5" s="86"/>
    </row>
    <row r="6" spans="1:8" s="87" customFormat="1" ht="24" customHeight="1" x14ac:dyDescent="0.2">
      <c r="A6" s="241">
        <v>4303</v>
      </c>
      <c r="B6" s="248" t="s">
        <v>140</v>
      </c>
      <c r="C6" s="248">
        <v>3299957.7100000004</v>
      </c>
      <c r="D6" s="257" t="s">
        <v>40</v>
      </c>
      <c r="E6" s="251" t="s">
        <v>40</v>
      </c>
      <c r="F6" s="86"/>
      <c r="G6" s="86"/>
    </row>
    <row r="7" spans="1:8" s="87" customFormat="1" ht="24" customHeight="1" x14ac:dyDescent="0.2">
      <c r="A7" s="241">
        <v>4349</v>
      </c>
      <c r="B7" s="248" t="s">
        <v>145</v>
      </c>
      <c r="C7" s="248">
        <v>59270</v>
      </c>
      <c r="D7" s="257" t="s">
        <v>40</v>
      </c>
      <c r="E7" s="251" t="s">
        <v>40</v>
      </c>
      <c r="F7" s="86"/>
      <c r="G7" s="86"/>
    </row>
    <row r="8" spans="1:8" s="87" customFormat="1" ht="24" customHeight="1" x14ac:dyDescent="0.2">
      <c r="A8" s="280">
        <v>4433</v>
      </c>
      <c r="B8" s="270" t="s">
        <v>148</v>
      </c>
      <c r="C8" s="270">
        <v>580094.3600000001</v>
      </c>
      <c r="D8" s="271" t="s">
        <v>40</v>
      </c>
      <c r="E8" s="272" t="s">
        <v>40</v>
      </c>
      <c r="F8" s="86"/>
      <c r="G8" s="86"/>
    </row>
    <row r="9" spans="1:8" x14ac:dyDescent="0.2">
      <c r="A9" s="71"/>
      <c r="B9" s="281"/>
      <c r="C9" s="254"/>
      <c r="D9" s="237"/>
      <c r="E9" s="255"/>
      <c r="F9" s="73"/>
      <c r="G9" s="73"/>
    </row>
    <row r="10" spans="1:8" ht="12.75" thickBot="1" x14ac:dyDescent="0.25">
      <c r="A10" s="280">
        <v>6</v>
      </c>
      <c r="B10" s="282" t="s">
        <v>77</v>
      </c>
      <c r="C10" s="284">
        <v>4341665.540000001</v>
      </c>
      <c r="D10" s="285" t="s">
        <v>40</v>
      </c>
      <c r="E10" s="286" t="s">
        <v>40</v>
      </c>
      <c r="F10" s="73"/>
      <c r="G10" s="73"/>
    </row>
    <row r="11" spans="1:8" ht="12.75" thickTop="1" x14ac:dyDescent="0.2">
      <c r="A11" s="71"/>
      <c r="B11" s="72"/>
      <c r="C11" s="73"/>
      <c r="D11" s="73"/>
      <c r="E11" s="83"/>
      <c r="F11" s="73"/>
      <c r="G11" s="73"/>
    </row>
    <row r="12" spans="1:8" x14ac:dyDescent="0.2">
      <c r="A12" s="71"/>
      <c r="B12" s="72"/>
      <c r="C12" s="73"/>
      <c r="D12" s="73"/>
      <c r="E12" s="83"/>
      <c r="F12" s="73"/>
      <c r="G12" s="73"/>
    </row>
    <row r="13" spans="1:8" x14ac:dyDescent="0.2">
      <c r="A13" s="256" t="s">
        <v>154</v>
      </c>
      <c r="B13" s="84" t="s">
        <v>155</v>
      </c>
      <c r="C13" s="73"/>
      <c r="D13" s="73"/>
      <c r="E13" s="83"/>
      <c r="F13" s="73"/>
      <c r="G13" s="73"/>
    </row>
    <row r="14" spans="1:8" x14ac:dyDescent="0.2">
      <c r="A14" s="84"/>
      <c r="B14" s="72"/>
      <c r="C14" s="73"/>
      <c r="D14" s="73"/>
      <c r="E14" s="83"/>
      <c r="F14" s="73"/>
      <c r="G14" s="73"/>
    </row>
    <row r="15" spans="1:8" ht="15.75" x14ac:dyDescent="0.25">
      <c r="A15" s="256" t="s">
        <v>156</v>
      </c>
      <c r="B15" s="252" t="s">
        <v>157</v>
      </c>
      <c r="C15" s="73"/>
      <c r="D15" s="73"/>
      <c r="E15" s="83"/>
      <c r="F15" s="73"/>
      <c r="G15"/>
      <c r="H15"/>
    </row>
    <row r="16" spans="1:8" ht="15.75" x14ac:dyDescent="0.25">
      <c r="A16" s="71"/>
      <c r="B16" s="72"/>
      <c r="C16" s="73"/>
      <c r="D16" s="73"/>
      <c r="E16" s="83"/>
      <c r="F16" s="73"/>
      <c r="G16"/>
      <c r="H16"/>
    </row>
    <row r="17" spans="1:8" ht="15.75" x14ac:dyDescent="0.25">
      <c r="A17" s="71"/>
      <c r="B17" s="72"/>
      <c r="C17" s="73"/>
      <c r="D17" s="73"/>
      <c r="E17" s="83"/>
      <c r="F17" s="73"/>
      <c r="G17"/>
      <c r="H17"/>
    </row>
    <row r="18" spans="1:8" ht="15.75" x14ac:dyDescent="0.25">
      <c r="A18" s="71"/>
      <c r="B18" s="72"/>
      <c r="C18" s="73"/>
      <c r="D18" s="73"/>
      <c r="E18" s="83"/>
      <c r="F18" s="73"/>
      <c r="G18"/>
      <c r="H18"/>
    </row>
    <row r="19" spans="1:8" ht="15.75" x14ac:dyDescent="0.25">
      <c r="A19" s="71"/>
      <c r="B19" s="72"/>
      <c r="C19" s="73"/>
      <c r="D19" s="73"/>
      <c r="E19" s="83"/>
      <c r="F19" s="73"/>
      <c r="G19"/>
      <c r="H19"/>
    </row>
    <row r="20" spans="1:8" x14ac:dyDescent="0.2">
      <c r="A20" s="71"/>
      <c r="B20" s="72"/>
      <c r="C20" s="73"/>
      <c r="D20" s="73"/>
      <c r="E20" s="83"/>
      <c r="F20" s="73"/>
      <c r="G20" s="73"/>
    </row>
    <row r="21" spans="1:8" x14ac:dyDescent="0.2">
      <c r="A21" s="71"/>
      <c r="B21" s="72"/>
      <c r="C21" s="73"/>
      <c r="D21" s="73"/>
      <c r="E21" s="83"/>
      <c r="F21" s="73"/>
      <c r="G21" s="73"/>
    </row>
    <row r="22" spans="1:8" x14ac:dyDescent="0.2">
      <c r="A22" s="71"/>
      <c r="B22" s="72"/>
      <c r="C22" s="73"/>
      <c r="D22" s="73"/>
      <c r="E22" s="83"/>
      <c r="F22" s="73"/>
      <c r="G22" s="73"/>
    </row>
    <row r="23" spans="1:8" x14ac:dyDescent="0.2">
      <c r="A23" s="71"/>
      <c r="B23" s="72"/>
      <c r="C23" s="73"/>
      <c r="D23" s="73"/>
      <c r="E23" s="83"/>
      <c r="F23" s="73"/>
      <c r="G23" s="73"/>
    </row>
    <row r="24" spans="1:8" x14ac:dyDescent="0.2">
      <c r="A24" s="71"/>
      <c r="B24" s="72"/>
      <c r="C24" s="73"/>
      <c r="D24" s="73"/>
      <c r="E24" s="83"/>
      <c r="F24" s="73"/>
      <c r="G24" s="73"/>
    </row>
  </sheetData>
  <sheetProtection formatCells="0" formatColumns="0" formatRows="0"/>
  <sortState ref="A3:E8">
    <sortCondition ref="B3:B8"/>
  </sortState>
  <printOptions horizontalCentered="1" gridLines="1" gridLinesSet="0"/>
  <pageMargins left="0.25" right="0.25" top="1" bottom="0.75" header="0.5" footer="0.5"/>
  <pageSetup pageOrder="overThenDown" orientation="portrait" horizontalDpi="4294967292" r:id="rId1"/>
  <headerFooter alignWithMargins="0">
    <oddHeader>&amp;C&amp;"Arial,Bold"&amp;14  Vehicle Fuel Providers (VFP) Revenues and Sales for the
Year Ended December 31, YYYY</oddHeader>
    <oddFooter>&amp;L&amp;"Arial,Regular"&amp;10Source: IUB 24/7 - Form CNGP-1&amp;C&amp;"Arial,Regular"&amp;10Page &amp;P of &amp;N&amp;R&amp;"Arial,Regular"&amp;10&amp;D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Investor Owned Gas</vt:lpstr>
      <vt:lpstr>RT REG</vt:lpstr>
      <vt:lpstr>Municipal Gas</vt:lpstr>
      <vt:lpstr>Certified Natural Gas Providers</vt:lpstr>
      <vt:lpstr>Vehicle Fuel Providers</vt:lpstr>
      <vt:lpstr>'RT REG'!ASSESS</vt:lpstr>
      <vt:lpstr>'RT REG'!PAGE_3</vt:lpstr>
      <vt:lpstr>'Investor Owned Gas'!Print_Area</vt:lpstr>
      <vt:lpstr>'RT REG'!Print_Area</vt:lpstr>
      <vt:lpstr>'RT REG'!Print_Area_MI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Tormey, Donald [IUB]</cp:lastModifiedBy>
  <cp:lastPrinted>2022-02-17T15:57:06Z</cp:lastPrinted>
  <dcterms:created xsi:type="dcterms:W3CDTF">1999-01-05T21:12:15Z</dcterms:created>
  <dcterms:modified xsi:type="dcterms:W3CDTF">2023-11-06T21:00:40Z</dcterms:modified>
</cp:coreProperties>
</file>